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Bnet-flserver\wrk_その他クライアント業務\その他\★談広告\談広告　発泡スチロール協会\2026年度\封筒同封物\"/>
    </mc:Choice>
  </mc:AlternateContent>
  <xr:revisionPtr revIDLastSave="0" documentId="13_ncr:1_{E794F180-A0A7-4FE2-B826-3B3D3DA377C8}" xr6:coauthVersionLast="36" xr6:coauthVersionMax="36" xr10:uidLastSave="{00000000-0000-0000-0000-000000000000}"/>
  <bookViews>
    <workbookView xWindow="0" yWindow="0" windowWidth="20520" windowHeight="9675" xr2:uid="{00000000-000D-0000-FFFF-FFFF00000000}"/>
  </bookViews>
  <sheets>
    <sheet name="02" sheetId="1" r:id="rId1"/>
  </sheets>
  <definedNames>
    <definedName name="_xlnm.Print_Area" localSheetId="0">'02'!$A$1:$AI$192</definedName>
  </definedNames>
  <calcPr calcId="191029"/>
</workbook>
</file>

<file path=xl/calcChain.xml><?xml version="1.0" encoding="utf-8"?>
<calcChain xmlns="http://schemas.openxmlformats.org/spreadsheetml/2006/main">
  <c r="X80" i="1" l="1"/>
  <c r="CS4" i="1"/>
  <c r="CU4" i="1"/>
  <c r="CT4" i="1"/>
  <c r="CR4" i="1"/>
  <c r="CQ4" i="1"/>
  <c r="CP4" i="1"/>
  <c r="CO4" i="1"/>
  <c r="CN4" i="1"/>
  <c r="CM4" i="1"/>
  <c r="CL4" i="1"/>
  <c r="CK4" i="1"/>
  <c r="CJ4" i="1"/>
  <c r="CI4" i="1"/>
  <c r="BT4" i="1"/>
  <c r="CH4" i="1"/>
  <c r="CG4" i="1"/>
  <c r="CF4" i="1"/>
  <c r="CE4" i="1"/>
  <c r="CD4" i="1"/>
  <c r="CC4" i="1"/>
  <c r="CB4" i="1"/>
  <c r="CA4" i="1"/>
  <c r="BZ4" i="1"/>
  <c r="BY4" i="1"/>
  <c r="BX4" i="1"/>
  <c r="BW4" i="1"/>
  <c r="BV4" i="1"/>
  <c r="BU4" i="1"/>
  <c r="BS4" i="1"/>
  <c r="BR4" i="1"/>
  <c r="BQ4" i="1"/>
  <c r="BP4" i="1"/>
  <c r="BO4" i="1"/>
  <c r="BN4" i="1"/>
  <c r="BM4" i="1"/>
  <c r="BL4" i="1"/>
  <c r="BK4" i="1"/>
  <c r="BJ4" i="1"/>
  <c r="BI4" i="1"/>
  <c r="BH4" i="1"/>
  <c r="BG4" i="1"/>
  <c r="BF4" i="1"/>
  <c r="BE4" i="1"/>
  <c r="BD4" i="1"/>
  <c r="BC4" i="1"/>
  <c r="BB4" i="1"/>
  <c r="BA4" i="1"/>
  <c r="AZ4" i="1"/>
  <c r="AY4" i="1"/>
  <c r="AX4" i="1"/>
  <c r="AW4" i="1"/>
  <c r="AV4" i="1"/>
  <c r="AU4" i="1"/>
  <c r="AT4" i="1"/>
  <c r="AS4" i="1"/>
  <c r="AR4" i="1"/>
  <c r="AQ4" i="1"/>
  <c r="AP4" i="1"/>
  <c r="AO4" i="1"/>
</calcChain>
</file>

<file path=xl/sharedStrings.xml><?xml version="1.0" encoding="utf-8"?>
<sst xmlns="http://schemas.openxmlformats.org/spreadsheetml/2006/main" count="254" uniqueCount="208">
  <si>
    <t>発泡スチロール(EPS)の再生利用と処理：処分に関するアンケート調査</t>
    <rPh sb="0" eb="2">
      <t>ハッポウ</t>
    </rPh>
    <rPh sb="13" eb="15">
      <t>サイセイ</t>
    </rPh>
    <rPh sb="15" eb="17">
      <t>リヨウ</t>
    </rPh>
    <rPh sb="18" eb="20">
      <t>ショリ</t>
    </rPh>
    <rPh sb="21" eb="23">
      <t>ショブン</t>
    </rPh>
    <rPh sb="24" eb="25">
      <t>カン</t>
    </rPh>
    <rPh sb="32" eb="34">
      <t>チョウサ</t>
    </rPh>
    <phoneticPr fontId="1"/>
  </si>
  <si>
    <t>役職</t>
    <rPh sb="0" eb="2">
      <t>ヤクショク</t>
    </rPh>
    <phoneticPr fontId="1"/>
  </si>
  <si>
    <t>TEL:</t>
    <phoneticPr fontId="1"/>
  </si>
  <si>
    <t>FAX:</t>
    <phoneticPr fontId="1"/>
  </si>
  <si>
    <t>所在地</t>
    <rPh sb="0" eb="3">
      <t>ショザイチ</t>
    </rPh>
    <phoneticPr fontId="1"/>
  </si>
  <si>
    <t>〒</t>
    <phoneticPr fontId="1"/>
  </si>
  <si>
    <t>ー</t>
    <phoneticPr fontId="1"/>
  </si>
  <si>
    <r>
      <t>ご回答者氏名</t>
    </r>
    <r>
      <rPr>
        <sz val="8"/>
        <color indexed="8"/>
        <rFont val="游ゴシック"/>
        <family val="3"/>
        <charset val="128"/>
      </rPr>
      <t>（フルネームでお願いします）</t>
    </r>
    <rPh sb="1" eb="3">
      <t>カイトウ</t>
    </rPh>
    <rPh sb="3" eb="4">
      <t>シャ</t>
    </rPh>
    <rPh sb="4" eb="6">
      <t>シメイ</t>
    </rPh>
    <rPh sb="14" eb="15">
      <t>ネガ</t>
    </rPh>
    <phoneticPr fontId="1"/>
  </si>
  <si>
    <t>職場名・役職名</t>
    <rPh sb="0" eb="2">
      <t>ショクバ</t>
    </rPh>
    <rPh sb="2" eb="3">
      <t>メイ</t>
    </rPh>
    <rPh sb="4" eb="7">
      <t>ヤクショクメイ</t>
    </rPh>
    <phoneticPr fontId="1"/>
  </si>
  <si>
    <t>MAIL アドレス</t>
    <phoneticPr fontId="1"/>
  </si>
  <si>
    <t>㌧／年</t>
    <rPh sb="2" eb="3">
      <t>ネン</t>
    </rPh>
    <phoneticPr fontId="1"/>
  </si>
  <si>
    <r>
      <t>会社名</t>
    </r>
    <r>
      <rPr>
        <sz val="9"/>
        <color indexed="8"/>
        <rFont val="游ゴシック"/>
        <family val="3"/>
        <charset val="128"/>
      </rPr>
      <t>(フルネームでお願いします）</t>
    </r>
    <r>
      <rPr>
        <sz val="10"/>
        <color theme="1"/>
        <rFont val="游ゴシック"/>
        <family val="3"/>
        <charset val="128"/>
      </rPr>
      <t>：</t>
    </r>
    <rPh sb="0" eb="2">
      <t>カイシャ</t>
    </rPh>
    <rPh sb="2" eb="3">
      <t>メイ</t>
    </rPh>
    <rPh sb="11" eb="12">
      <t>ネガ</t>
    </rPh>
    <phoneticPr fontId="1"/>
  </si>
  <si>
    <t xml:space="preserve">      ＴＥＬ：</t>
    <phoneticPr fontId="1"/>
  </si>
  <si>
    <t>自由記入欄</t>
    <rPh sb="0" eb="2">
      <t>ジユウ</t>
    </rPh>
    <rPh sb="2" eb="4">
      <t>キニュウ</t>
    </rPh>
    <rPh sb="4" eb="5">
      <t>ラン</t>
    </rPh>
    <phoneticPr fontId="1"/>
  </si>
  <si>
    <t>ご協力ありがとうございました。今後ともよろしくお願い致します。</t>
    <rPh sb="1" eb="3">
      <t>キョウリョク</t>
    </rPh>
    <rPh sb="15" eb="17">
      <t>コンゴ</t>
    </rPh>
    <rPh sb="24" eb="25">
      <t>ネガイ</t>
    </rPh>
    <rPh sb="26" eb="27">
      <t>タ</t>
    </rPh>
    <phoneticPr fontId="1"/>
  </si>
  <si>
    <t>※協会事務局使用欄</t>
    <rPh sb="1" eb="3">
      <t>キョウカイ</t>
    </rPh>
    <rPh sb="3" eb="6">
      <t>ジムキョク</t>
    </rPh>
    <rPh sb="6" eb="8">
      <t>シヨウ</t>
    </rPh>
    <rPh sb="8" eb="9">
      <t>ラン</t>
    </rPh>
    <phoneticPr fontId="1"/>
  </si>
  <si>
    <t>役職</t>
    <rPh sb="0" eb="2">
      <t>ヤクショク</t>
    </rPh>
    <phoneticPr fontId="1"/>
  </si>
  <si>
    <t>代表</t>
    <rPh sb="0" eb="2">
      <t>ダイヒョウ</t>
    </rPh>
    <phoneticPr fontId="1"/>
  </si>
  <si>
    <t>電話</t>
    <rPh sb="0" eb="2">
      <t>デンワ</t>
    </rPh>
    <phoneticPr fontId="1"/>
  </si>
  <si>
    <t>FAX</t>
    <phoneticPr fontId="1"/>
  </si>
  <si>
    <t>〒①</t>
    <phoneticPr fontId="1"/>
  </si>
  <si>
    <t>〒②</t>
    <phoneticPr fontId="1"/>
  </si>
  <si>
    <t>住所</t>
    <rPh sb="0" eb="2">
      <t>ジュウショ</t>
    </rPh>
    <phoneticPr fontId="1"/>
  </si>
  <si>
    <t>回答</t>
    <rPh sb="0" eb="2">
      <t>カイトウ</t>
    </rPh>
    <phoneticPr fontId="1"/>
  </si>
  <si>
    <t>職場役職</t>
    <rPh sb="0" eb="2">
      <t>ショクバ</t>
    </rPh>
    <rPh sb="2" eb="4">
      <t>ヤクショク</t>
    </rPh>
    <phoneticPr fontId="1"/>
  </si>
  <si>
    <t>MAIL</t>
    <phoneticPr fontId="1"/>
  </si>
  <si>
    <t>問１</t>
    <rPh sb="0" eb="1">
      <t>トイ</t>
    </rPh>
    <phoneticPr fontId="1"/>
  </si>
  <si>
    <t>問２</t>
    <rPh sb="0" eb="1">
      <t>トイ</t>
    </rPh>
    <phoneticPr fontId="1"/>
  </si>
  <si>
    <t>問３</t>
    <rPh sb="0" eb="1">
      <t>トイ</t>
    </rPh>
    <phoneticPr fontId="1"/>
  </si>
  <si>
    <t>他</t>
    <rPh sb="0" eb="1">
      <t>ホカ</t>
    </rPh>
    <phoneticPr fontId="1"/>
  </si>
  <si>
    <t>具体例</t>
    <rPh sb="0" eb="2">
      <t>グタイ</t>
    </rPh>
    <rPh sb="2" eb="3">
      <t>レイ</t>
    </rPh>
    <phoneticPr fontId="1"/>
  </si>
  <si>
    <t>問４</t>
    <rPh sb="0" eb="1">
      <t>トイ</t>
    </rPh>
    <phoneticPr fontId="1"/>
  </si>
  <si>
    <t>油化</t>
    <rPh sb="0" eb="2">
      <t>ユカ</t>
    </rPh>
    <phoneticPr fontId="1"/>
  </si>
  <si>
    <t>溶剤</t>
    <rPh sb="0" eb="2">
      <t>ヨウザイ</t>
    </rPh>
    <phoneticPr fontId="1"/>
  </si>
  <si>
    <t>連絡</t>
    <rPh sb="0" eb="2">
      <t>レンラク</t>
    </rPh>
    <phoneticPr fontId="1"/>
  </si>
  <si>
    <t>連１</t>
    <rPh sb="0" eb="1">
      <t>レン</t>
    </rPh>
    <phoneticPr fontId="1"/>
  </si>
  <si>
    <t>連２</t>
    <rPh sb="0" eb="1">
      <t>レン</t>
    </rPh>
    <phoneticPr fontId="1"/>
  </si>
  <si>
    <t>問７</t>
    <rPh sb="0" eb="1">
      <t>トイ</t>
    </rPh>
    <phoneticPr fontId="1"/>
  </si>
  <si>
    <t>自由記入</t>
    <rPh sb="0" eb="2">
      <t>ジユウ</t>
    </rPh>
    <rPh sb="2" eb="4">
      <t>キニュウ</t>
    </rPh>
    <phoneticPr fontId="1"/>
  </si>
  <si>
    <t>問題課題</t>
    <rPh sb="0" eb="2">
      <t>モンダイ</t>
    </rPh>
    <rPh sb="2" eb="4">
      <t>カダイ</t>
    </rPh>
    <phoneticPr fontId="1"/>
  </si>
  <si>
    <t>協会へ</t>
    <rPh sb="0" eb="2">
      <t>キョウカイ</t>
    </rPh>
    <phoneticPr fontId="1"/>
  </si>
  <si>
    <t xml:space="preserve">  ご記入にあたって</t>
    <rPh sb="3" eb="5">
      <t>キニュウ</t>
    </rPh>
    <phoneticPr fontId="1"/>
  </si>
  <si>
    <t>■</t>
    <phoneticPr fontId="1"/>
  </si>
  <si>
    <t>ご回答頂きました貴社に関する個別のデータを外部に公表することは一切ございませんのでご安心下さい。</t>
  </si>
  <si>
    <t>①</t>
    <phoneticPr fontId="1"/>
  </si>
  <si>
    <t>②</t>
    <phoneticPr fontId="1"/>
  </si>
  <si>
    <t>③</t>
    <phoneticPr fontId="1"/>
  </si>
  <si>
    <t>MAIL</t>
    <phoneticPr fontId="1"/>
  </si>
  <si>
    <t>郵  送</t>
    <rPh sb="0" eb="1">
      <t>ユウ</t>
    </rPh>
    <rPh sb="3" eb="4">
      <t>ソウ</t>
    </rPh>
    <phoneticPr fontId="1"/>
  </si>
  <si>
    <t>F A X</t>
    <phoneticPr fontId="1"/>
  </si>
  <si>
    <t>：</t>
    <phoneticPr fontId="1"/>
  </si>
  <si>
    <t>（問い合わせ先）</t>
  </si>
  <si>
    <t>アンケートの内容についてご不明な点やご質問があれば下記までご連絡下さい。</t>
  </si>
  <si>
    <t>（本調査の結果をまとめ、７月初旬にプレスリリース致します。）</t>
    <rPh sb="1" eb="2">
      <t>ホン</t>
    </rPh>
    <rPh sb="2" eb="4">
      <t>チョウサ</t>
    </rPh>
    <rPh sb="5" eb="7">
      <t>ケッカ</t>
    </rPh>
    <rPh sb="13" eb="14">
      <t>ガツ</t>
    </rPh>
    <rPh sb="14" eb="16">
      <t>ショジュン</t>
    </rPh>
    <rPh sb="24" eb="25">
      <t>イタ</t>
    </rPh>
    <phoneticPr fontId="1"/>
  </si>
  <si>
    <t>[TEL] 03-3861-9046   ／   [MAIL] ：</t>
    <phoneticPr fontId="1"/>
  </si>
  <si>
    <r>
      <t>貴社名</t>
    </r>
    <r>
      <rPr>
        <sz val="8"/>
        <color indexed="8"/>
        <rFont val="游ゴシック"/>
        <family val="3"/>
        <charset val="128"/>
      </rPr>
      <t>（フルネームでお願いします）</t>
    </r>
    <rPh sb="0" eb="1">
      <t>キ</t>
    </rPh>
    <rPh sb="1" eb="2">
      <t>シャ</t>
    </rPh>
    <rPh sb="2" eb="3">
      <t>メイ</t>
    </rPh>
    <rPh sb="11" eb="12">
      <t>ネガ</t>
    </rPh>
    <phoneticPr fontId="1"/>
  </si>
  <si>
    <r>
      <t>代表者名</t>
    </r>
    <r>
      <rPr>
        <sz val="8"/>
        <color indexed="8"/>
        <rFont val="游ゴシック"/>
        <family val="3"/>
        <charset val="128"/>
      </rPr>
      <t>（フルネームでお願いします）</t>
    </r>
    <rPh sb="0" eb="3">
      <t>ダイヒョウシャ</t>
    </rPh>
    <rPh sb="3" eb="4">
      <t>メイ</t>
    </rPh>
    <rPh sb="12" eb="13">
      <t>ネガ</t>
    </rPh>
    <phoneticPr fontId="1"/>
  </si>
  <si>
    <t>貴社では使用済み発泡スチロール(EPS)のリサイクルを行っていますか？</t>
    <rPh sb="0" eb="2">
      <t>キシャ</t>
    </rPh>
    <rPh sb="4" eb="6">
      <t>シヨウ</t>
    </rPh>
    <rPh sb="6" eb="7">
      <t>ズ</t>
    </rPh>
    <rPh sb="8" eb="10">
      <t>ハッポウ</t>
    </rPh>
    <rPh sb="27" eb="28">
      <t>オコナ</t>
    </rPh>
    <phoneticPr fontId="1"/>
  </si>
  <si>
    <t>１．行っている・・・・・・・・・・・・・・・・・・・・・・・・・・</t>
    <rPh sb="2" eb="3">
      <t>オコナ</t>
    </rPh>
    <phoneticPr fontId="1"/>
  </si>
  <si>
    <t>［</t>
    <phoneticPr fontId="1"/>
  </si>
  <si>
    <t>］</t>
    <phoneticPr fontId="1"/>
  </si>
  <si>
    <t>⇒問‐03へ</t>
    <rPh sb="1" eb="2">
      <t>トイ</t>
    </rPh>
    <phoneticPr fontId="1"/>
  </si>
  <si>
    <t xml:space="preserve">３．行っていない    </t>
    <rPh sb="2" eb="3">
      <t>オコナ</t>
    </rPh>
    <phoneticPr fontId="1"/>
  </si>
  <si>
    <t>⇒  終了です。ありがとうございまいした。本通のみご返信ください。</t>
  </si>
  <si>
    <t>(T-02)</t>
    <phoneticPr fontId="1"/>
  </si>
  <si>
    <t>発泡スチロール(EPS)のリサイクルについて</t>
    <rPh sb="0" eb="2">
      <t>ハッポウ</t>
    </rPh>
    <phoneticPr fontId="1"/>
  </si>
  <si>
    <t>リサイクル手法</t>
    <rPh sb="5" eb="7">
      <t>シュホウ</t>
    </rPh>
    <phoneticPr fontId="1"/>
  </si>
  <si>
    <t>数量(㌧／年)</t>
    <rPh sb="0" eb="2">
      <t>スウリョウ</t>
    </rPh>
    <rPh sb="5" eb="6">
      <t>ネン</t>
    </rPh>
    <phoneticPr fontId="1"/>
  </si>
  <si>
    <t>①</t>
    <phoneticPr fontId="1"/>
  </si>
  <si>
    <t>②</t>
    <phoneticPr fontId="1"/>
  </si>
  <si>
    <t>③</t>
    <phoneticPr fontId="1"/>
  </si>
  <si>
    <t>④</t>
    <phoneticPr fontId="1"/>
  </si>
  <si>
    <t>⑤</t>
    <phoneticPr fontId="1"/>
  </si>
  <si>
    <t>⑥</t>
    <phoneticPr fontId="1"/>
  </si>
  <si>
    <t>⑦</t>
    <phoneticPr fontId="1"/>
  </si>
  <si>
    <t>～</t>
    <phoneticPr fontId="1"/>
  </si>
  <si>
    <t>の 合      計</t>
    <rPh sb="2" eb="3">
      <t>ゴウ</t>
    </rPh>
    <rPh sb="9" eb="10">
      <t>ケイ</t>
    </rPh>
    <phoneticPr fontId="1"/>
  </si>
  <si>
    <t>※ 少数点以下は四捨五入してください （◆問-04の合計と同数）</t>
    <rPh sb="2" eb="4">
      <t>ショウスウ</t>
    </rPh>
    <rPh sb="4" eb="5">
      <t>テン</t>
    </rPh>
    <rPh sb="5" eb="7">
      <t>イカ</t>
    </rPh>
    <rPh sb="8" eb="12">
      <t>シシャゴニュウ</t>
    </rPh>
    <rPh sb="21" eb="22">
      <t>トイ</t>
    </rPh>
    <rPh sb="26" eb="28">
      <t>ゴウケイ</t>
    </rPh>
    <rPh sb="29" eb="31">
      <t>ドウスウ</t>
    </rPh>
    <phoneticPr fontId="1"/>
  </si>
  <si>
    <t>インゴット（板状やブロック状に加熱 or 圧縮減容したもの）</t>
    <rPh sb="6" eb="8">
      <t>イタジョウ</t>
    </rPh>
    <rPh sb="13" eb="14">
      <t>ジョウ</t>
    </rPh>
    <rPh sb="15" eb="17">
      <t>カネツ</t>
    </rPh>
    <rPh sb="21" eb="23">
      <t>アッシュク</t>
    </rPh>
    <rPh sb="23" eb="25">
      <t>ゲンヨウ</t>
    </rPh>
    <phoneticPr fontId="1"/>
  </si>
  <si>
    <t>顆粒品（顆粒状に加熱減容したもの）</t>
    <rPh sb="0" eb="2">
      <t>カリュウ</t>
    </rPh>
    <rPh sb="2" eb="3">
      <t>ヒン</t>
    </rPh>
    <rPh sb="4" eb="7">
      <t>カリュウジョウ</t>
    </rPh>
    <rPh sb="8" eb="10">
      <t>カネツ</t>
    </rPh>
    <rPh sb="10" eb="12">
      <t>ゲンヨウ</t>
    </rPh>
    <phoneticPr fontId="1"/>
  </si>
  <si>
    <t>ペレット</t>
    <phoneticPr fontId="1"/>
  </si>
  <si>
    <t>粉砕品（粉砕品自体を製品・商品として販売する場合）</t>
    <rPh sb="0" eb="2">
      <t>フンサイ</t>
    </rPh>
    <rPh sb="2" eb="3">
      <t>ヒン</t>
    </rPh>
    <rPh sb="4" eb="6">
      <t>フンサイ</t>
    </rPh>
    <rPh sb="6" eb="7">
      <t>ヒン</t>
    </rPh>
    <rPh sb="7" eb="9">
      <t>ジタイ</t>
    </rPh>
    <rPh sb="10" eb="12">
      <t>セイヒン</t>
    </rPh>
    <rPh sb="13" eb="15">
      <t>ショウヒン</t>
    </rPh>
    <rPh sb="18" eb="20">
      <t>ハンバイ</t>
    </rPh>
    <rPh sb="22" eb="24">
      <t>バアイ</t>
    </rPh>
    <phoneticPr fontId="1"/>
  </si>
  <si>
    <t>油化</t>
    <rPh sb="0" eb="2">
      <t>ユカ</t>
    </rPh>
    <phoneticPr fontId="1"/>
  </si>
  <si>
    <t>溶剤減容</t>
    <rPh sb="0" eb="2">
      <t>ヨウザイ</t>
    </rPh>
    <rPh sb="2" eb="4">
      <t>ゲンヨウ</t>
    </rPh>
    <phoneticPr fontId="1"/>
  </si>
  <si>
    <t>その他（具体的には?：</t>
    <rPh sb="2" eb="3">
      <t>タ</t>
    </rPh>
    <rPh sb="4" eb="7">
      <t>グタイテキ</t>
    </rPh>
    <phoneticPr fontId="1"/>
  </si>
  <si>
    <t xml:space="preserve">) </t>
    <phoneticPr fontId="1"/>
  </si>
  <si>
    <t>※食品トレー等の発泡ポリスチレンペーパー(PSP)は除外ください。</t>
    <rPh sb="1" eb="3">
      <t>ショクヒン</t>
    </rPh>
    <rPh sb="6" eb="7">
      <t>ナド</t>
    </rPh>
    <rPh sb="8" eb="10">
      <t>ハッポウ</t>
    </rPh>
    <rPh sb="26" eb="28">
      <t>ジョガイ</t>
    </rPh>
    <phoneticPr fontId="1"/>
  </si>
  <si>
    <t>１．販売している</t>
    <rPh sb="2" eb="4">
      <t>ハンバイ</t>
    </rPh>
    <phoneticPr fontId="1"/>
  </si>
  <si>
    <t>卸売市場からの発泡スチロール(EPS)の処理委託について</t>
    <rPh sb="0" eb="2">
      <t>オロシウリ</t>
    </rPh>
    <rPh sb="2" eb="4">
      <t>シジョウ</t>
    </rPh>
    <rPh sb="7" eb="9">
      <t>ハッポウ</t>
    </rPh>
    <rPh sb="20" eb="22">
      <t>ショリ</t>
    </rPh>
    <rPh sb="22" eb="24">
      <t>イタク</t>
    </rPh>
    <phoneticPr fontId="1"/>
  </si>
  <si>
    <t>⇒問-08へ</t>
    <rPh sb="1" eb="2">
      <t>トイ</t>
    </rPh>
    <phoneticPr fontId="1"/>
  </si>
  <si>
    <t>プルダウンから選択か、</t>
    <rPh sb="7" eb="9">
      <t>センタク</t>
    </rPh>
    <phoneticPr fontId="1"/>
  </si>
  <si>
    <t>同様のアンケートを全国の卸売市場の皆様にもお願いしております。貴社が卸売市場から使用済み(EPS)の場内処理や</t>
    <rPh sb="0" eb="2">
      <t>ドウヨウ</t>
    </rPh>
    <rPh sb="9" eb="11">
      <t>ゼンコク</t>
    </rPh>
    <rPh sb="12" eb="16">
      <t>オロシウリシジョウ</t>
    </rPh>
    <rPh sb="17" eb="19">
      <t>ミナサマ</t>
    </rPh>
    <rPh sb="22" eb="23">
      <t>ネガ</t>
    </rPh>
    <rPh sb="31" eb="33">
      <t>キシャ</t>
    </rPh>
    <rPh sb="34" eb="36">
      <t>オロシウリ</t>
    </rPh>
    <rPh sb="36" eb="38">
      <t>イチバ</t>
    </rPh>
    <rPh sb="40" eb="42">
      <t>シヨウ</t>
    </rPh>
    <rPh sb="42" eb="43">
      <t>ズ</t>
    </rPh>
    <rPh sb="50" eb="52">
      <t>ジョウナイ</t>
    </rPh>
    <rPh sb="52" eb="54">
      <t>ショリ</t>
    </rPh>
    <phoneticPr fontId="1"/>
  </si>
  <si>
    <t>場外処理を委託されている場合には、貴社と卸売市場の双方から回答を得ることとなり、リサイクル量が重複計上され</t>
    <rPh sb="5" eb="7">
      <t>イタク</t>
    </rPh>
    <rPh sb="12" eb="14">
      <t>バアイ</t>
    </rPh>
    <rPh sb="17" eb="19">
      <t>キシャ</t>
    </rPh>
    <rPh sb="20" eb="24">
      <t>オロシウリイチバ</t>
    </rPh>
    <rPh sb="25" eb="27">
      <t>ソウホウ</t>
    </rPh>
    <rPh sb="29" eb="31">
      <t>カイトウ</t>
    </rPh>
    <rPh sb="32" eb="33">
      <t>エ</t>
    </rPh>
    <rPh sb="45" eb="46">
      <t>リョウ</t>
    </rPh>
    <rPh sb="47" eb="49">
      <t>ジュウフク</t>
    </rPh>
    <rPh sb="49" eb="51">
      <t>ケイジョウ</t>
    </rPh>
    <phoneticPr fontId="1"/>
  </si>
  <si>
    <t>る可能性があります。重複を防止し正しく把握するために、ご面倒ではございますがご協力お願いします。</t>
    <phoneticPr fontId="1"/>
  </si>
  <si>
    <t>市場名：</t>
    <rPh sb="0" eb="2">
      <t>シジョウ</t>
    </rPh>
    <rPh sb="2" eb="3">
      <t>メイ</t>
    </rPh>
    <phoneticPr fontId="1"/>
  </si>
  <si>
    <t>㌧／年</t>
    <rPh sb="2" eb="3">
      <t>ネン</t>
    </rPh>
    <phoneticPr fontId="1"/>
  </si>
  <si>
    <t>EPSのリサイクルのための処理機器について</t>
    <rPh sb="13" eb="15">
      <t>ショリ</t>
    </rPh>
    <rPh sb="15" eb="17">
      <t>キキ</t>
    </rPh>
    <phoneticPr fontId="1"/>
  </si>
  <si>
    <t>年</t>
    <rPh sb="0" eb="1">
      <t>ネン</t>
    </rPh>
    <phoneticPr fontId="1"/>
  </si>
  <si>
    <t>実施</t>
    <rPh sb="0" eb="2">
      <t>ジッシ</t>
    </rPh>
    <phoneticPr fontId="1"/>
  </si>
  <si>
    <t>終了</t>
    <rPh sb="0" eb="2">
      <t>シュウリョウ</t>
    </rPh>
    <phoneticPr fontId="1"/>
  </si>
  <si>
    <t>未実施</t>
    <rPh sb="0" eb="3">
      <t>ミジッシ</t>
    </rPh>
    <phoneticPr fontId="1"/>
  </si>
  <si>
    <t>数量</t>
    <rPh sb="0" eb="2">
      <t>スウリョウ</t>
    </rPh>
    <phoneticPr fontId="1"/>
  </si>
  <si>
    <t>インゴ</t>
    <phoneticPr fontId="1"/>
  </si>
  <si>
    <t>顆粒</t>
    <rPh sb="0" eb="2">
      <t>カリュウ</t>
    </rPh>
    <phoneticPr fontId="1"/>
  </si>
  <si>
    <t>ぺれ</t>
    <phoneticPr fontId="1"/>
  </si>
  <si>
    <t>粉砕</t>
    <rPh sb="0" eb="2">
      <t>フンサイ</t>
    </rPh>
    <phoneticPr fontId="1"/>
  </si>
  <si>
    <t>問５</t>
    <rPh sb="0" eb="1">
      <t>トイ</t>
    </rPh>
    <phoneticPr fontId="1"/>
  </si>
  <si>
    <t>販売有無</t>
    <rPh sb="0" eb="2">
      <t>ハンバイ</t>
    </rPh>
    <rPh sb="2" eb="4">
      <t>ウム</t>
    </rPh>
    <phoneticPr fontId="1"/>
  </si>
  <si>
    <t>社名</t>
    <rPh sb="0" eb="2">
      <t>シャメイ</t>
    </rPh>
    <phoneticPr fontId="1"/>
  </si>
  <si>
    <t>社名２</t>
    <rPh sb="0" eb="2">
      <t>シャメイ</t>
    </rPh>
    <phoneticPr fontId="1"/>
  </si>
  <si>
    <t>連絡２</t>
    <rPh sb="0" eb="2">
      <t>レンラク</t>
    </rPh>
    <phoneticPr fontId="1"/>
  </si>
  <si>
    <t>問６</t>
    <rPh sb="0" eb="1">
      <t>トイ</t>
    </rPh>
    <phoneticPr fontId="1"/>
  </si>
  <si>
    <t>連３</t>
    <rPh sb="0" eb="1">
      <t>レン</t>
    </rPh>
    <phoneticPr fontId="1"/>
  </si>
  <si>
    <t>連４</t>
    <rPh sb="0" eb="1">
      <t>レン</t>
    </rPh>
    <phoneticPr fontId="1"/>
  </si>
  <si>
    <t>連５</t>
    <rPh sb="0" eb="1">
      <t>レン</t>
    </rPh>
    <phoneticPr fontId="1"/>
  </si>
  <si>
    <t>連６</t>
    <rPh sb="0" eb="1">
      <t>レン</t>
    </rPh>
    <phoneticPr fontId="1"/>
  </si>
  <si>
    <t>連７</t>
    <rPh sb="0" eb="1">
      <t>レン</t>
    </rPh>
    <phoneticPr fontId="1"/>
  </si>
  <si>
    <t>ｍ１</t>
    <phoneticPr fontId="1"/>
  </si>
  <si>
    <t>機器１</t>
    <rPh sb="0" eb="2">
      <t>キキ</t>
    </rPh>
    <phoneticPr fontId="1"/>
  </si>
  <si>
    <t>形式１</t>
    <rPh sb="0" eb="2">
      <t>ケイシキ</t>
    </rPh>
    <phoneticPr fontId="1"/>
  </si>
  <si>
    <t>設置１</t>
    <rPh sb="0" eb="2">
      <t>セッチ</t>
    </rPh>
    <phoneticPr fontId="1"/>
  </si>
  <si>
    <t>内容１</t>
    <rPh sb="0" eb="2">
      <t>ナイヨウ</t>
    </rPh>
    <phoneticPr fontId="1"/>
  </si>
  <si>
    <t>ｍ２</t>
    <phoneticPr fontId="1"/>
  </si>
  <si>
    <t>機器２</t>
    <rPh sb="0" eb="2">
      <t>キキ</t>
    </rPh>
    <phoneticPr fontId="1"/>
  </si>
  <si>
    <t>形式３</t>
    <rPh sb="0" eb="2">
      <t>ケイシキ</t>
    </rPh>
    <phoneticPr fontId="1"/>
  </si>
  <si>
    <t>設置４</t>
    <rPh sb="0" eb="2">
      <t>セッチ</t>
    </rPh>
    <phoneticPr fontId="1"/>
  </si>
  <si>
    <t>内容５</t>
    <rPh sb="0" eb="2">
      <t>ナイヨウ</t>
    </rPh>
    <phoneticPr fontId="1"/>
  </si>
  <si>
    <t>貴社のご紹介について</t>
    <rPh sb="0" eb="2">
      <t>キシャ</t>
    </rPh>
    <rPh sb="4" eb="6">
      <t>ショウカイ</t>
    </rPh>
    <phoneticPr fontId="1"/>
  </si>
  <si>
    <t>②　</t>
    <phoneticPr fontId="1"/>
  </si>
  <si>
    <t>水産・青果物等の容器</t>
    <rPh sb="0" eb="2">
      <t>スイサン</t>
    </rPh>
    <rPh sb="3" eb="6">
      <t>セイカブツ</t>
    </rPh>
    <rPh sb="6" eb="7">
      <t>トウ</t>
    </rPh>
    <rPh sb="8" eb="10">
      <t>ヨウキ</t>
    </rPh>
    <phoneticPr fontId="1"/>
  </si>
  <si>
    <t>①　~　③　の合　計</t>
    <rPh sb="7" eb="8">
      <t>ゴウ</t>
    </rPh>
    <rPh sb="9" eb="10">
      <t>ケイ</t>
    </rPh>
    <phoneticPr fontId="1"/>
  </si>
  <si>
    <t>％</t>
    <phoneticPr fontId="1"/>
  </si>
  <si>
    <r>
      <t>「問-03」リサイクル量の内訳を</t>
    </r>
    <r>
      <rPr>
        <b/>
        <u/>
        <sz val="12"/>
        <color indexed="8"/>
        <rFont val="游ゴシック"/>
        <family val="3"/>
        <charset val="128"/>
      </rPr>
      <t>わかる範囲内で(おおまかで結構です)</t>
    </r>
    <r>
      <rPr>
        <b/>
        <sz val="12"/>
        <color indexed="10"/>
        <rFont val="游ゴシック"/>
        <family val="3"/>
        <charset val="128"/>
      </rPr>
      <t>用途別</t>
    </r>
    <r>
      <rPr>
        <sz val="12"/>
        <color indexed="8"/>
        <rFont val="游ゴシック"/>
        <family val="3"/>
        <charset val="128"/>
      </rPr>
      <t>にご記入ください。</t>
    </r>
    <rPh sb="1" eb="2">
      <t>トイ</t>
    </rPh>
    <rPh sb="11" eb="12">
      <t>リョウ</t>
    </rPh>
    <rPh sb="13" eb="15">
      <t>ウチワケ</t>
    </rPh>
    <rPh sb="19" eb="22">
      <t>ハンイナイ</t>
    </rPh>
    <rPh sb="29" eb="31">
      <t>ケッコウ</t>
    </rPh>
    <rPh sb="34" eb="36">
      <t>ヨウト</t>
    </rPh>
    <rPh sb="36" eb="37">
      <t>ベツ</t>
    </rPh>
    <rPh sb="39" eb="41">
      <t>キニュウ</t>
    </rPh>
    <phoneticPr fontId="1"/>
  </si>
  <si>
    <t>家電・電子機器等の緩衝材</t>
    <rPh sb="0" eb="2">
      <t>カデン</t>
    </rPh>
    <rPh sb="3" eb="7">
      <t>デンシキキ</t>
    </rPh>
    <rPh sb="7" eb="8">
      <t>トウ</t>
    </rPh>
    <rPh sb="9" eb="12">
      <t>カンショウザイ</t>
    </rPh>
    <phoneticPr fontId="1"/>
  </si>
  <si>
    <t>建材・土木／クッションビーズ等その他</t>
    <rPh sb="0" eb="2">
      <t>ケンザイ</t>
    </rPh>
    <rPh sb="3" eb="5">
      <t>ドボク</t>
    </rPh>
    <phoneticPr fontId="1"/>
  </si>
  <si>
    <t>２．販売していない</t>
    <rPh sb="2" eb="4">
      <t>ハンバイ</t>
    </rPh>
    <phoneticPr fontId="1"/>
  </si>
  <si>
    <t>１．卸売市場から委託されている</t>
    <rPh sb="2" eb="4">
      <t>オロシウリ</t>
    </rPh>
    <rPh sb="4" eb="6">
      <t>シジョウ</t>
    </rPh>
    <rPh sb="8" eb="10">
      <t>イタク</t>
    </rPh>
    <phoneticPr fontId="1"/>
  </si>
  <si>
    <t>２．委託されていない</t>
    <rPh sb="2" eb="4">
      <t>イタク</t>
    </rPh>
    <phoneticPr fontId="1"/>
  </si>
  <si>
    <r>
      <t>数字を</t>
    </r>
    <r>
      <rPr>
        <sz val="10"/>
        <color indexed="30"/>
        <rFont val="游ゴシック"/>
        <family val="3"/>
        <charset val="128"/>
      </rPr>
      <t>ご</t>
    </r>
    <r>
      <rPr>
        <sz val="10"/>
        <color theme="1"/>
        <rFont val="游ゴシック"/>
        <family val="3"/>
        <charset val="128"/>
      </rPr>
      <t>記入ください</t>
    </r>
    <phoneticPr fontId="1"/>
  </si>
  <si>
    <t>昨今の問題点や課題などございましたらご記入ください。</t>
    <rPh sb="0" eb="2">
      <t>サッコン</t>
    </rPh>
    <rPh sb="3" eb="5">
      <t>モンダイ</t>
    </rPh>
    <rPh sb="5" eb="6">
      <t>テン</t>
    </rPh>
    <rPh sb="7" eb="9">
      <t>カダイ</t>
    </rPh>
    <rPh sb="19" eb="21">
      <t>キニュウ</t>
    </rPh>
    <phoneticPr fontId="1"/>
  </si>
  <si>
    <t>その他、弊協会に対するご要望、本アンケートに関するご意見等、ご自由に記入ください。</t>
    <rPh sb="2" eb="3">
      <t>タ</t>
    </rPh>
    <rPh sb="4" eb="5">
      <t>ヘイ</t>
    </rPh>
    <rPh sb="5" eb="7">
      <t>キョウカイ</t>
    </rPh>
    <rPh sb="8" eb="9">
      <t>タイ</t>
    </rPh>
    <rPh sb="12" eb="14">
      <t>ヨウボウ</t>
    </rPh>
    <rPh sb="15" eb="16">
      <t>ホン</t>
    </rPh>
    <rPh sb="22" eb="23">
      <t>カン</t>
    </rPh>
    <rPh sb="26" eb="28">
      <t>イケン</t>
    </rPh>
    <rPh sb="28" eb="29">
      <t>トウ</t>
    </rPh>
    <rPh sb="31" eb="33">
      <t>ジユウ</t>
    </rPh>
    <rPh sb="34" eb="36">
      <t>キニュウ</t>
    </rPh>
    <phoneticPr fontId="1"/>
  </si>
  <si>
    <t>該当する項目を選択ください。</t>
    <rPh sb="0" eb="2">
      <t>ガイトウ</t>
    </rPh>
    <rPh sb="4" eb="6">
      <t>コウモク</t>
    </rPh>
    <rPh sb="7" eb="9">
      <t>センタク</t>
    </rPh>
    <phoneticPr fontId="1"/>
  </si>
  <si>
    <t>「問-03」リサイクル量の内訳を手法別にご記入ください。＜小数点以下は四捨五入にて＞</t>
  </si>
  <si>
    <t>インゴット化を行っておられる場合は、差し支えないなければ、販売先をご記入ください。</t>
    <rPh sb="5" eb="6">
      <t>カ</t>
    </rPh>
    <rPh sb="7" eb="8">
      <t>オコナ</t>
    </rPh>
    <rPh sb="14" eb="16">
      <t>バアイ</t>
    </rPh>
    <rPh sb="18" eb="19">
      <t>サ</t>
    </rPh>
    <rPh sb="20" eb="21">
      <t>ツカ</t>
    </rPh>
    <rPh sb="29" eb="32">
      <t>ハンバイサキ</t>
    </rPh>
    <rPh sb="34" eb="36">
      <t>キニュウ</t>
    </rPh>
    <phoneticPr fontId="1"/>
  </si>
  <si>
    <r>
      <t>プルダウンから選択か、数字を</t>
    </r>
    <r>
      <rPr>
        <sz val="10"/>
        <color theme="1"/>
        <rFont val="游ゴシック"/>
        <family val="3"/>
        <charset val="128"/>
      </rPr>
      <t>ご記入ください。</t>
    </r>
    <rPh sb="7" eb="9">
      <t>センタク</t>
    </rPh>
    <rPh sb="11" eb="13">
      <t>スウジ</t>
    </rPh>
    <rPh sb="15" eb="17">
      <t>キニュウ</t>
    </rPh>
    <phoneticPr fontId="1"/>
  </si>
  <si>
    <t>■問-07で、「１．卸売市場から委託されている」と回答された方に伺います。</t>
    <rPh sb="1" eb="2">
      <t>トイ</t>
    </rPh>
    <rPh sb="10" eb="12">
      <t>オロシウ</t>
    </rPh>
    <rPh sb="12" eb="14">
      <t>シジョウ</t>
    </rPh>
    <rPh sb="16" eb="18">
      <t>イタク</t>
    </rPh>
    <rPh sb="25" eb="27">
      <t>カイトウ</t>
    </rPh>
    <rPh sb="30" eb="31">
      <t>カタ</t>
    </rPh>
    <rPh sb="32" eb="33">
      <t>ウカガ</t>
    </rPh>
    <phoneticPr fontId="1"/>
  </si>
  <si>
    <t>①機器メーカー名</t>
    <rPh sb="1" eb="3">
      <t>キキ</t>
    </rPh>
    <rPh sb="7" eb="8">
      <t>メイ</t>
    </rPh>
    <phoneticPr fontId="1"/>
  </si>
  <si>
    <t>②機器の名称</t>
    <rPh sb="1" eb="3">
      <t>キキ</t>
    </rPh>
    <rPh sb="4" eb="6">
      <t>メイショウ</t>
    </rPh>
    <phoneticPr fontId="1"/>
  </si>
  <si>
    <t>③型式(品番)</t>
    <rPh sb="1" eb="3">
      <t>カタシキ</t>
    </rPh>
    <rPh sb="4" eb="6">
      <t>ヒンバン</t>
    </rPh>
    <phoneticPr fontId="1"/>
  </si>
  <si>
    <t>④設置時期（西暦にて）</t>
    <rPh sb="1" eb="3">
      <t>セッチ</t>
    </rPh>
    <rPh sb="3" eb="5">
      <t>ジキ</t>
    </rPh>
    <rPh sb="6" eb="8">
      <t>セイレキ</t>
    </rPh>
    <phoneticPr fontId="1"/>
  </si>
  <si>
    <t>⑤処理装置の内容</t>
    <rPh sb="1" eb="3">
      <t>ショリ</t>
    </rPh>
    <rPh sb="3" eb="5">
      <t>ソウチ</t>
    </rPh>
    <rPh sb="6" eb="8">
      <t>ナイヨウ</t>
    </rPh>
    <phoneticPr fontId="1"/>
  </si>
  <si>
    <t>(回答番号をプルダウン</t>
    <rPh sb="1" eb="3">
      <t>カイトウ</t>
    </rPh>
    <rPh sb="3" eb="5">
      <t>バンゴウ</t>
    </rPh>
    <phoneticPr fontId="1"/>
  </si>
  <si>
    <t xml:space="preserve"> から選択か、数字を</t>
    <rPh sb="3" eb="5">
      <t>センタク</t>
    </rPh>
    <rPh sb="7" eb="9">
      <t>スウジ</t>
    </rPh>
    <phoneticPr fontId="1"/>
  </si>
  <si>
    <t>１．加熱減容機(溶融固化）</t>
    <rPh sb="2" eb="4">
      <t>カネツ</t>
    </rPh>
    <rPh sb="4" eb="6">
      <t>ゲンヨウ</t>
    </rPh>
    <rPh sb="6" eb="7">
      <t>キ</t>
    </rPh>
    <rPh sb="8" eb="10">
      <t>ヨウユウ</t>
    </rPh>
    <rPh sb="10" eb="12">
      <t>コカ</t>
    </rPh>
    <phoneticPr fontId="1"/>
  </si>
  <si>
    <t>２．粉砕機</t>
    <rPh sb="2" eb="5">
      <t>フンサイキ</t>
    </rPh>
    <phoneticPr fontId="1"/>
  </si>
  <si>
    <t>３．ペレット製造機</t>
    <rPh sb="6" eb="8">
      <t>セイゾウ</t>
    </rPh>
    <rPh sb="8" eb="9">
      <t>キ</t>
    </rPh>
    <phoneticPr fontId="1"/>
  </si>
  <si>
    <t>４．油化装置</t>
    <rPh sb="2" eb="4">
      <t>ユカ</t>
    </rPh>
    <rPh sb="4" eb="6">
      <t>ソウチ</t>
    </rPh>
    <phoneticPr fontId="1"/>
  </si>
  <si>
    <t>５．溶剤減容システム</t>
    <rPh sb="2" eb="4">
      <t>ヨウザイ</t>
    </rPh>
    <rPh sb="4" eb="6">
      <t>ゲンヨウ</t>
    </rPh>
    <phoneticPr fontId="1"/>
  </si>
  <si>
    <t>６．その他</t>
    <rPh sb="4" eb="5">
      <t>タ</t>
    </rPh>
    <phoneticPr fontId="1"/>
  </si>
  <si>
    <t>回答：</t>
    <rPh sb="0" eb="2">
      <t>カイトウ</t>
    </rPh>
    <phoneticPr fontId="1"/>
  </si>
  <si>
    <r>
      <rPr>
        <b/>
        <sz val="10"/>
        <color indexed="8"/>
        <rFont val="游ゴシック"/>
        <family val="3"/>
        <charset val="128"/>
      </rPr>
      <t>■皆様に伺います。</t>
    </r>
    <r>
      <rPr>
        <sz val="10"/>
        <color theme="1"/>
        <rFont val="游ゴシック"/>
        <family val="3"/>
        <charset val="128"/>
      </rPr>
      <t>（昨年、ご回答の処理機器と同じ場合は記入不要です。）</t>
    </r>
    <rPh sb="1" eb="3">
      <t>ミナサマ</t>
    </rPh>
    <rPh sb="4" eb="5">
      <t>ウカガ</t>
    </rPh>
    <rPh sb="10" eb="12">
      <t>サクネン</t>
    </rPh>
    <rPh sb="14" eb="16">
      <t>カイトウ</t>
    </rPh>
    <rPh sb="17" eb="19">
      <t>ショリ</t>
    </rPh>
    <rPh sb="19" eb="21">
      <t>キキ</t>
    </rPh>
    <rPh sb="22" eb="23">
      <t>オナ</t>
    </rPh>
    <rPh sb="24" eb="26">
      <t>バアイ</t>
    </rPh>
    <rPh sb="27" eb="29">
      <t>キニュウ</t>
    </rPh>
    <rPh sb="29" eb="31">
      <t>フヨウ</t>
    </rPh>
    <phoneticPr fontId="1"/>
  </si>
  <si>
    <r>
      <t>■リサイクルを行っている方に伺います</t>
    </r>
    <r>
      <rPr>
        <b/>
        <sz val="10"/>
        <color indexed="8"/>
        <rFont val="游ゴシック"/>
        <family val="3"/>
        <charset val="128"/>
      </rPr>
      <t>。</t>
    </r>
    <rPh sb="7" eb="8">
      <t>オコナ</t>
    </rPh>
    <rPh sb="12" eb="13">
      <t>カタ</t>
    </rPh>
    <rPh sb="14" eb="15">
      <t>ウカガ</t>
    </rPh>
    <phoneticPr fontId="1"/>
  </si>
  <si>
    <t>(記入例)　　　　(株)名濃　　　エコロボエース　　　　　FM-10　　　　　2000年　　　　１(加熱減容機)</t>
    <rPh sb="1" eb="3">
      <t>キニュウ</t>
    </rPh>
    <rPh sb="3" eb="4">
      <t>レイ</t>
    </rPh>
    <rPh sb="9" eb="12">
      <t>カブ</t>
    </rPh>
    <rPh sb="12" eb="13">
      <t>メイ</t>
    </rPh>
    <rPh sb="13" eb="14">
      <t>コ</t>
    </rPh>
    <rPh sb="43" eb="44">
      <t>ネン</t>
    </rPh>
    <rPh sb="50" eb="52">
      <t>カネツ</t>
    </rPh>
    <rPh sb="52" eb="54">
      <t>ゲンヨウ</t>
    </rPh>
    <rPh sb="54" eb="55">
      <t>キ</t>
    </rPh>
    <phoneticPr fontId="1"/>
  </si>
  <si>
    <t>貴社では卸売市場から使用済み発泡スチロール(EPS)の場内処理や場外処理を委託されていますか？</t>
    <rPh sb="0" eb="2">
      <t>キシャ</t>
    </rPh>
    <rPh sb="4" eb="8">
      <t>オロシウリシジョウ</t>
    </rPh>
    <rPh sb="10" eb="12">
      <t>シヨウ</t>
    </rPh>
    <rPh sb="12" eb="13">
      <t>ズ</t>
    </rPh>
    <rPh sb="27" eb="29">
      <t>ジョウナイ</t>
    </rPh>
    <rPh sb="29" eb="31">
      <t>ショリ</t>
    </rPh>
    <rPh sb="32" eb="34">
      <t>ジョウガイ</t>
    </rPh>
    <rPh sb="34" eb="36">
      <t>ショリ</t>
    </rPh>
    <rPh sb="37" eb="39">
      <t>イタク</t>
    </rPh>
    <phoneticPr fontId="1"/>
  </si>
  <si>
    <t>使用済み発泡スチロール(EPS)のリサイクルの為、どのような機器を設置されてますか？</t>
    <rPh sb="0" eb="2">
      <t>シヨウ</t>
    </rPh>
    <rPh sb="2" eb="3">
      <t>ズ</t>
    </rPh>
    <rPh sb="23" eb="24">
      <t>タメ</t>
    </rPh>
    <rPh sb="30" eb="32">
      <t>キキ</t>
    </rPh>
    <rPh sb="33" eb="35">
      <t>セッチ</t>
    </rPh>
    <phoneticPr fontId="1"/>
  </si>
  <si>
    <t>弊協会には、一般の方から、使用済み発泡スチロール(EPS)のリサイクル先を紹介していただきたい</t>
    <rPh sb="0" eb="1">
      <t>ヘイ</t>
    </rPh>
    <rPh sb="1" eb="3">
      <t>キョウカイ</t>
    </rPh>
    <rPh sb="6" eb="8">
      <t>イッパン</t>
    </rPh>
    <rPh sb="9" eb="10">
      <t>カタ</t>
    </rPh>
    <rPh sb="13" eb="15">
      <t>シヨウ</t>
    </rPh>
    <rPh sb="35" eb="36">
      <t>サキ</t>
    </rPh>
    <rPh sb="37" eb="39">
      <t>ショウカイ</t>
    </rPh>
    <phoneticPr fontId="1"/>
  </si>
  <si>
    <t>というお問い合わせがあります。その場合、貴社をご紹介してもよろしいでしょうか。</t>
    <rPh sb="4" eb="5">
      <t>ト</t>
    </rPh>
    <rPh sb="6" eb="7">
      <t>ア</t>
    </rPh>
    <rPh sb="17" eb="19">
      <t>バアイ</t>
    </rPh>
    <rPh sb="20" eb="22">
      <t>キシャ</t>
    </rPh>
    <rPh sb="24" eb="26">
      <t>ショウカイ</t>
    </rPh>
    <phoneticPr fontId="1"/>
  </si>
  <si>
    <t>貴社に関してお尋ねします。</t>
    <rPh sb="0" eb="2">
      <t>キシャ</t>
    </rPh>
    <rPh sb="3" eb="4">
      <t>カン</t>
    </rPh>
    <rPh sb="7" eb="8">
      <t>タズ</t>
    </rPh>
    <phoneticPr fontId="1"/>
  </si>
  <si>
    <t>会社名</t>
    <rPh sb="0" eb="3">
      <t>カイシャメイ</t>
    </rPh>
    <phoneticPr fontId="1"/>
  </si>
  <si>
    <t>容器</t>
    <rPh sb="0" eb="2">
      <t>ヨウキ</t>
    </rPh>
    <phoneticPr fontId="1"/>
  </si>
  <si>
    <t>緩衝材</t>
    <rPh sb="0" eb="3">
      <t>カンショウザイ</t>
    </rPh>
    <phoneticPr fontId="1"/>
  </si>
  <si>
    <t>その他</t>
    <rPh sb="2" eb="3">
      <t>タ</t>
    </rPh>
    <phoneticPr fontId="1"/>
  </si>
  <si>
    <t>問８</t>
    <rPh sb="0" eb="1">
      <t>トイ</t>
    </rPh>
    <phoneticPr fontId="1"/>
  </si>
  <si>
    <t>問９</t>
    <rPh sb="0" eb="1">
      <t>トイ</t>
    </rPh>
    <phoneticPr fontId="1"/>
  </si>
  <si>
    <t>処理委託</t>
    <rPh sb="0" eb="2">
      <t>ショリ</t>
    </rPh>
    <rPh sb="2" eb="4">
      <t>イタク</t>
    </rPh>
    <phoneticPr fontId="1"/>
  </si>
  <si>
    <t>問１０</t>
    <rPh sb="0" eb="1">
      <t>トイ</t>
    </rPh>
    <phoneticPr fontId="1"/>
  </si>
  <si>
    <t>紹介</t>
    <rPh sb="0" eb="2">
      <t>ショウカイ</t>
    </rPh>
    <phoneticPr fontId="1"/>
  </si>
  <si>
    <t>⇒問-09へ</t>
    <rPh sb="1" eb="2">
      <t>トイ</t>
    </rPh>
    <phoneticPr fontId="1"/>
  </si>
  <si>
    <t>※発泡スチロール(EPS)と(PSP)を分別せずに処理されている場合は(EPS)の推定数量をご記入ください。</t>
    <rPh sb="1" eb="3">
      <t>ハッポウ</t>
    </rPh>
    <rPh sb="20" eb="22">
      <t>ブンベツ</t>
    </rPh>
    <rPh sb="25" eb="27">
      <t>ショリ</t>
    </rPh>
    <rPh sb="32" eb="34">
      <t>バアイ</t>
    </rPh>
    <rPh sb="41" eb="43">
      <t>スイテイ</t>
    </rPh>
    <rPh sb="43" eb="45">
      <t>スウリョウ</t>
    </rPh>
    <rPh sb="47" eb="49">
      <t>キニュウ</t>
    </rPh>
    <phoneticPr fontId="1"/>
  </si>
  <si>
    <t xml:space="preserve"> ご記入ください。）</t>
    <phoneticPr fontId="1"/>
  </si>
  <si>
    <t>処理状況について、毎年お尋ねするものでございます。</t>
    <phoneticPr fontId="1"/>
  </si>
  <si>
    <t>（</t>
    <phoneticPr fontId="1"/>
  </si>
  <si>
    <t>）</t>
    <phoneticPr fontId="1"/>
  </si>
  <si>
    <t>１．紹介しても良い。</t>
    <rPh sb="2" eb="4">
      <t>ショウカイ</t>
    </rPh>
    <rPh sb="7" eb="8">
      <t>ヨ</t>
    </rPh>
    <phoneticPr fontId="1"/>
  </si>
  <si>
    <t>2．紹介しないでほしい。</t>
    <rPh sb="2" eb="4">
      <t>ショウカイ</t>
    </rPh>
    <phoneticPr fontId="1"/>
  </si>
  <si>
    <t>パーセント（％）でご記入ください。</t>
    <rPh sb="10" eb="12">
      <t>キニュウ</t>
    </rPh>
    <phoneticPr fontId="1"/>
  </si>
  <si>
    <t xml:space="preserve">   お伺いします。</t>
    <phoneticPr fontId="1"/>
  </si>
  <si>
    <r>
      <t>プルダウンより選択いただくか、数字または</t>
    </r>
    <r>
      <rPr>
        <sz val="10"/>
        <color indexed="8"/>
        <rFont val="Segoe UI Symbol"/>
        <family val="2"/>
      </rPr>
      <t>✔</t>
    </r>
    <r>
      <rPr>
        <sz val="10"/>
        <color theme="1"/>
        <rFont val="游ゴシック"/>
        <family val="3"/>
        <charset val="128"/>
      </rPr>
      <t>を</t>
    </r>
    <r>
      <rPr>
        <sz val="10"/>
        <rFont val="游ゴシック"/>
        <family val="3"/>
        <charset val="128"/>
      </rPr>
      <t>ご</t>
    </r>
    <r>
      <rPr>
        <sz val="10"/>
        <color theme="1"/>
        <rFont val="游ゴシック"/>
        <family val="3"/>
        <charset val="128"/>
      </rPr>
      <t>記載ください。</t>
    </r>
    <rPh sb="7" eb="9">
      <t>センタク</t>
    </rPh>
    <rPh sb="15" eb="17">
      <t>スウジ</t>
    </rPh>
    <rPh sb="23" eb="25">
      <t>キサイ</t>
    </rPh>
    <phoneticPr fontId="1"/>
  </si>
  <si>
    <t>発泡スチロール協会 技術環境部：山下</t>
    <rPh sb="0" eb="2">
      <t>ハッポウ</t>
    </rPh>
    <rPh sb="7" eb="9">
      <t>キョウカイ</t>
    </rPh>
    <rPh sb="10" eb="12">
      <t>ギジュツ</t>
    </rPh>
    <rPh sb="12" eb="15">
      <t>カンキョウブ</t>
    </rPh>
    <rPh sb="16" eb="18">
      <t>ヤマシタ</t>
    </rPh>
    <phoneticPr fontId="1"/>
  </si>
  <si>
    <t xml:space="preserve">m-yamashita@jepsa.jp </t>
    <phoneticPr fontId="1"/>
  </si>
  <si>
    <r>
      <t>〒370－8790   高崎郵便局　私書箱 110 号</t>
    </r>
    <r>
      <rPr>
        <sz val="9"/>
        <color indexed="8"/>
        <rFont val="游ゴシック"/>
        <family val="3"/>
        <charset val="128"/>
      </rPr>
      <t>（同封の封筒をご使用ください）</t>
    </r>
    <rPh sb="12" eb="14">
      <t>タカサキ</t>
    </rPh>
    <rPh sb="14" eb="17">
      <t>ユウビンキョク</t>
    </rPh>
    <rPh sb="18" eb="21">
      <t>シショバコ</t>
    </rPh>
    <rPh sb="26" eb="27">
      <t>ゴウ</t>
    </rPh>
    <rPh sb="28" eb="30">
      <t>ドウフウ</t>
    </rPh>
    <rPh sb="31" eb="33">
      <t>フウトウ</t>
    </rPh>
    <rPh sb="35" eb="37">
      <t>シヨウ</t>
    </rPh>
    <phoneticPr fontId="1"/>
  </si>
  <si>
    <t>２．以前は行っていたが、2025年（R7/01~R7/12）に業務終了した・・</t>
    <phoneticPr fontId="1"/>
  </si>
  <si>
    <t>■問-02で、「１．行っている」「２．以前は行っていたが、2025年（R7/01~R7/12）に業務終了した」と回答された方に</t>
    <phoneticPr fontId="1"/>
  </si>
  <si>
    <t>貴社での2025年(R7/01～R7/12)の発泡スチロール(EPS)のリサイクル数量をご回答ください。</t>
    <rPh sb="0" eb="2">
      <t>キシャ</t>
    </rPh>
    <rPh sb="23" eb="25">
      <t>ハッポウ</t>
    </rPh>
    <rPh sb="41" eb="43">
      <t>スウリョウ</t>
    </rPh>
    <rPh sb="45" eb="47">
      <t>カイトウ</t>
    </rPh>
    <phoneticPr fontId="1"/>
  </si>
  <si>
    <t>委託元名と、委託元から受諾された１年間(2025年1月～12月)の数量をご記入ください。</t>
    <rPh sb="0" eb="2">
      <t>イタク</t>
    </rPh>
    <rPh sb="2" eb="3">
      <t>モト</t>
    </rPh>
    <rPh sb="3" eb="4">
      <t>メイ</t>
    </rPh>
    <rPh sb="6" eb="8">
      <t>イタク</t>
    </rPh>
    <rPh sb="8" eb="9">
      <t>モト</t>
    </rPh>
    <rPh sb="11" eb="13">
      <t>ジュダク</t>
    </rPh>
    <rPh sb="17" eb="19">
      <t>ネンカン</t>
    </rPh>
    <rPh sb="26" eb="27">
      <t>ガツ</t>
    </rPh>
    <rPh sb="30" eb="31">
      <t>ガツ</t>
    </rPh>
    <rPh sb="33" eb="35">
      <t>スウリョウ</t>
    </rPh>
    <rPh sb="37" eb="39">
      <t>キニュウ</t>
    </rPh>
    <phoneticPr fontId="1"/>
  </si>
  <si>
    <t>○卸売市場名と１年間（2025年01～12月）の委託リサイクル量をご記入ください。［小数点以下は四捨五入してご記入ください。］</t>
    <rPh sb="1" eb="3">
      <t>オロシウリ</t>
    </rPh>
    <rPh sb="3" eb="5">
      <t>シジョウ</t>
    </rPh>
    <rPh sb="5" eb="6">
      <t>メイ</t>
    </rPh>
    <rPh sb="8" eb="10">
      <t>ネンカン</t>
    </rPh>
    <rPh sb="21" eb="22">
      <t>ガツ</t>
    </rPh>
    <rPh sb="24" eb="26">
      <t>イタク</t>
    </rPh>
    <rPh sb="31" eb="32">
      <t>リョウ</t>
    </rPh>
    <rPh sb="34" eb="36">
      <t>キニュウ</t>
    </rPh>
    <rPh sb="42" eb="45">
      <t>ショウスウテン</t>
    </rPh>
    <rPh sb="45" eb="47">
      <t>イカ</t>
    </rPh>
    <rPh sb="48" eb="52">
      <t>シシャゴニュウ</t>
    </rPh>
    <rPh sb="55" eb="57">
      <t>キニュウ</t>
    </rPh>
    <phoneticPr fontId="1"/>
  </si>
  <si>
    <t>2026年(令和08年) 01月 15日</t>
    <rPh sb="4" eb="5">
      <t>ネン</t>
    </rPh>
    <rPh sb="6" eb="8">
      <t>レイワ</t>
    </rPh>
    <rPh sb="10" eb="11">
      <t>ネン</t>
    </rPh>
    <rPh sb="15" eb="16">
      <t>ガツ</t>
    </rPh>
    <rPh sb="19" eb="20">
      <t>ニチ</t>
    </rPh>
    <phoneticPr fontId="1"/>
  </si>
  <si>
    <t>（記入例） 今後はオンラインで回答したい。</t>
    <rPh sb="1" eb="3">
      <t>キニュウ</t>
    </rPh>
    <rPh sb="3" eb="4">
      <t>レイ</t>
    </rPh>
    <rPh sb="6" eb="8">
      <t>コンゴ</t>
    </rPh>
    <rPh sb="15" eb="17">
      <t>カイトウ</t>
    </rPh>
    <phoneticPr fontId="1"/>
  </si>
  <si>
    <r>
      <t>このアンケートは貴社における</t>
    </r>
    <r>
      <rPr>
        <b/>
        <u/>
        <sz val="10.5"/>
        <color rgb="FF000000"/>
        <rFont val="游ゴシック"/>
        <family val="3"/>
        <charset val="128"/>
      </rPr>
      <t>2025</t>
    </r>
    <r>
      <rPr>
        <b/>
        <u/>
        <sz val="10.5"/>
        <color indexed="8"/>
        <rFont val="游ゴシック"/>
        <family val="3"/>
        <charset val="128"/>
      </rPr>
      <t>年</t>
    </r>
    <r>
      <rPr>
        <b/>
        <sz val="10.5"/>
        <color indexed="8"/>
        <rFont val="游ゴシック"/>
        <family val="3"/>
        <charset val="128"/>
      </rPr>
      <t>(令和7年 1月～令和7年12月)</t>
    </r>
    <r>
      <rPr>
        <sz val="10.5"/>
        <color indexed="8"/>
        <rFont val="游ゴシック"/>
        <family val="3"/>
        <charset val="128"/>
      </rPr>
      <t>の発泡スチロール(EPS)の</t>
    </r>
    <rPh sb="18" eb="19">
      <t>ネン</t>
    </rPh>
    <rPh sb="20" eb="22">
      <t>レイワ</t>
    </rPh>
    <phoneticPr fontId="1"/>
  </si>
  <si>
    <t>※昨年までとは、返信先が異なります。ご注意ください。</t>
    <phoneticPr fontId="1"/>
  </si>
  <si>
    <t xml:space="preserve"> ④WEBフォーム（PCのみ/Excel不要）のいずれかでご返信賜りますよう、お願い申し上げます。 </t>
    <phoneticPr fontId="1"/>
  </si>
  <si>
    <r>
      <t xml:space="preserve">ご多用中、誠に恐縮ですが、 </t>
    </r>
    <r>
      <rPr>
        <u/>
        <sz val="10.5"/>
        <color indexed="8"/>
        <rFont val="游ゴシック"/>
        <family val="3"/>
        <charset val="128"/>
      </rPr>
      <t xml:space="preserve">  </t>
    </r>
    <r>
      <rPr>
        <b/>
        <u/>
        <sz val="10.5"/>
        <color indexed="8"/>
        <rFont val="游ゴシック"/>
        <family val="3"/>
        <charset val="128"/>
      </rPr>
      <t>02月27日（金）</t>
    </r>
    <r>
      <rPr>
        <u/>
        <sz val="10.5"/>
        <color indexed="8"/>
        <rFont val="游ゴシック"/>
        <family val="3"/>
        <charset val="128"/>
      </rPr>
      <t xml:space="preserve"> </t>
    </r>
    <r>
      <rPr>
        <sz val="10.5"/>
        <color indexed="8"/>
        <rFont val="游ゴシック"/>
        <family val="3"/>
        <charset val="128"/>
      </rPr>
      <t xml:space="preserve">までにご回答記入のうえ、①郵便  ②FAX  ③E-mail </t>
    </r>
    <rPh sb="23" eb="24">
      <t>カネ</t>
    </rPh>
    <phoneticPr fontId="1"/>
  </si>
  <si>
    <t>※新たに2025年01～12月の間、処理機を導入された場合はご記入ください。</t>
    <rPh sb="1" eb="2">
      <t>アラ</t>
    </rPh>
    <rPh sb="14" eb="15">
      <t>ガツ</t>
    </rPh>
    <rPh sb="16" eb="17">
      <t>アイダ</t>
    </rPh>
    <rPh sb="18" eb="21">
      <t>ショリキ</t>
    </rPh>
    <rPh sb="22" eb="24">
      <t>ドウニュウ</t>
    </rPh>
    <rPh sb="27" eb="29">
      <t>バアイ</t>
    </rPh>
    <rPh sb="31" eb="33">
      <t>キニュウ</t>
    </rPh>
    <phoneticPr fontId="1"/>
  </si>
  <si>
    <t>フォーム</t>
    <phoneticPr fontId="1"/>
  </si>
  <si>
    <t>https://eps2m.net</t>
    <phoneticPr fontId="1"/>
  </si>
  <si>
    <t>④</t>
    <phoneticPr fontId="1"/>
  </si>
  <si>
    <t>0120-654-009</t>
    <phoneticPr fontId="1"/>
  </si>
  <si>
    <t>fhpank@fhp.co.jp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</si>
</sst>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年&quot;"/>
  </numFmts>
  <fonts count="37" x14ac:knownFonts="1">
    <font>
      <sz val="10"/>
      <color theme="1"/>
      <name val="游ゴシック"/>
      <family val="3"/>
      <charset val="128"/>
    </font>
    <font>
      <sz val="6"/>
      <name val="游ゴシック"/>
      <family val="3"/>
      <charset val="128"/>
    </font>
    <font>
      <sz val="9"/>
      <color indexed="8"/>
      <name val="游ゴシック"/>
      <family val="3"/>
      <charset val="128"/>
    </font>
    <font>
      <sz val="8"/>
      <color indexed="8"/>
      <name val="游ゴシック"/>
      <family val="3"/>
      <charset val="128"/>
    </font>
    <font>
      <sz val="10.5"/>
      <color indexed="8"/>
      <name val="游ゴシック"/>
      <family val="3"/>
      <charset val="128"/>
    </font>
    <font>
      <b/>
      <u/>
      <sz val="10.5"/>
      <color indexed="8"/>
      <name val="游ゴシック"/>
      <family val="3"/>
      <charset val="128"/>
    </font>
    <font>
      <b/>
      <sz val="10.5"/>
      <color indexed="8"/>
      <name val="游ゴシック"/>
      <family val="3"/>
      <charset val="128"/>
    </font>
    <font>
      <u/>
      <sz val="10.5"/>
      <color indexed="8"/>
      <name val="游ゴシック"/>
      <family val="3"/>
      <charset val="128"/>
    </font>
    <font>
      <sz val="10"/>
      <name val="游ゴシック"/>
      <family val="3"/>
      <charset val="128"/>
    </font>
    <font>
      <b/>
      <sz val="10"/>
      <name val="游ゴシック"/>
      <family val="3"/>
      <charset val="128"/>
    </font>
    <font>
      <sz val="12"/>
      <color indexed="8"/>
      <name val="游ゴシック"/>
      <family val="3"/>
      <charset val="128"/>
    </font>
    <font>
      <b/>
      <u/>
      <sz val="12"/>
      <color indexed="8"/>
      <name val="游ゴシック"/>
      <family val="3"/>
      <charset val="128"/>
    </font>
    <font>
      <b/>
      <sz val="12"/>
      <color indexed="10"/>
      <name val="游ゴシック"/>
      <family val="3"/>
      <charset val="128"/>
    </font>
    <font>
      <b/>
      <sz val="10"/>
      <color indexed="8"/>
      <name val="游ゴシック"/>
      <family val="3"/>
      <charset val="128"/>
    </font>
    <font>
      <sz val="10"/>
      <color indexed="30"/>
      <name val="游ゴシック"/>
      <family val="3"/>
      <charset val="128"/>
    </font>
    <font>
      <sz val="10"/>
      <color indexed="8"/>
      <name val="Segoe UI Symbol"/>
      <family val="2"/>
    </font>
    <font>
      <sz val="10"/>
      <color theme="1"/>
      <name val="游ゴシック"/>
      <family val="3"/>
      <charset val="128"/>
    </font>
    <font>
      <u/>
      <sz val="10"/>
      <color theme="10"/>
      <name val="游ゴシック"/>
      <family val="3"/>
      <charset val="128"/>
    </font>
    <font>
      <b/>
      <sz val="10"/>
      <color theme="1"/>
      <name val="游ゴシック"/>
      <family val="3"/>
      <charset val="128"/>
    </font>
    <font>
      <sz val="12"/>
      <color theme="1"/>
      <name val="游ゴシック"/>
      <family val="3"/>
      <charset val="128"/>
    </font>
    <font>
      <b/>
      <sz val="14"/>
      <color theme="1"/>
      <name val="游ゴシック"/>
      <family val="3"/>
      <charset val="128"/>
    </font>
    <font>
      <sz val="10.5"/>
      <color rgb="FF000000"/>
      <name val="游ゴシック"/>
      <family val="3"/>
      <charset val="128"/>
    </font>
    <font>
      <sz val="10"/>
      <color rgb="FF000000"/>
      <name val="游ゴシック"/>
      <family val="3"/>
      <charset val="128"/>
    </font>
    <font>
      <b/>
      <sz val="11"/>
      <color theme="1"/>
      <name val="游ゴシック"/>
      <family val="3"/>
      <charset val="128"/>
    </font>
    <font>
      <b/>
      <u/>
      <sz val="10"/>
      <color theme="10"/>
      <name val="游ゴシック"/>
      <family val="3"/>
      <charset val="128"/>
    </font>
    <font>
      <b/>
      <sz val="16"/>
      <color theme="1"/>
      <name val="游ゴシック"/>
      <family val="3"/>
      <charset val="128"/>
    </font>
    <font>
      <sz val="14"/>
      <color theme="1"/>
      <name val="游ゴシック"/>
      <family val="3"/>
      <charset val="128"/>
    </font>
    <font>
      <sz val="11"/>
      <color theme="1"/>
      <name val="游ゴシック"/>
      <family val="3"/>
      <charset val="128"/>
    </font>
    <font>
      <sz val="10.5"/>
      <color theme="1"/>
      <name val="游ゴシック"/>
      <family val="3"/>
      <charset val="128"/>
    </font>
    <font>
      <sz val="9"/>
      <color theme="1"/>
      <name val="游ゴシック"/>
      <family val="3"/>
      <charset val="128"/>
    </font>
    <font>
      <b/>
      <sz val="9"/>
      <color rgb="FFFF0000"/>
      <name val="游ゴシック"/>
      <family val="3"/>
      <charset val="128"/>
    </font>
    <font>
      <sz val="12"/>
      <name val="游ゴシック"/>
      <family val="3"/>
      <charset val="128"/>
    </font>
    <font>
      <b/>
      <sz val="10"/>
      <color rgb="FF0000FF"/>
      <name val="游ゴシック"/>
      <family val="3"/>
      <charset val="128"/>
    </font>
    <font>
      <b/>
      <u/>
      <sz val="10.5"/>
      <color rgb="FF000000"/>
      <name val="游ゴシック"/>
      <family val="3"/>
      <charset val="128"/>
    </font>
    <font>
      <sz val="10.5"/>
      <color rgb="FFFF0000"/>
      <name val="游ゴシック"/>
      <family val="3"/>
      <charset val="128"/>
    </font>
    <font>
      <b/>
      <sz val="10"/>
      <color theme="4"/>
      <name val="游ゴシック"/>
      <family val="3"/>
      <charset val="128"/>
    </font>
    <font>
      <b/>
      <sz val="10"/>
      <color theme="10"/>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6" fillId="0" borderId="0" applyFont="0" applyFill="0" applyBorder="0" applyAlignment="0" applyProtection="0">
      <alignment vertical="center"/>
    </xf>
  </cellStyleXfs>
  <cellXfs count="155">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0" fillId="2" borderId="0" xfId="0" applyFont="1" applyFill="1">
      <alignment vertical="center"/>
    </xf>
    <xf numFmtId="0" fontId="18" fillId="2" borderId="0" xfId="0" applyFont="1" applyFill="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0"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19" fillId="2" borderId="0" xfId="0" applyFont="1" applyFill="1">
      <alignment vertical="center"/>
    </xf>
    <xf numFmtId="0" fontId="19" fillId="2" borderId="0" xfId="0" applyFont="1" applyFill="1" applyBorder="1" applyAlignment="1">
      <alignment horizontal="right" vertical="center"/>
    </xf>
    <xf numFmtId="0" fontId="19" fillId="2" borderId="0" xfId="0" quotePrefix="1" applyFont="1" applyFill="1" applyBorder="1" applyAlignment="1">
      <alignment horizontal="left" vertical="center"/>
    </xf>
    <xf numFmtId="0" fontId="18" fillId="2" borderId="0" xfId="0" applyFont="1" applyFill="1">
      <alignment vertical="center"/>
    </xf>
    <xf numFmtId="0" fontId="20" fillId="2" borderId="0" xfId="0" applyFont="1" applyFill="1">
      <alignment vertical="center"/>
    </xf>
    <xf numFmtId="0" fontId="0" fillId="2" borderId="9" xfId="0" applyFill="1" applyBorder="1">
      <alignment vertical="center"/>
    </xf>
    <xf numFmtId="0" fontId="0" fillId="2" borderId="9" xfId="0" applyFont="1" applyFill="1" applyBorder="1">
      <alignment vertical="center"/>
    </xf>
    <xf numFmtId="38" fontId="0" fillId="2" borderId="9" xfId="0" applyNumberFormat="1" applyFont="1"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3" xfId="0" applyFont="1" applyFill="1" applyBorder="1">
      <alignment vertical="center"/>
    </xf>
    <xf numFmtId="0" fontId="0" fillId="2" borderId="0" xfId="0" applyFont="1" applyFill="1" applyBorder="1">
      <alignment vertical="center"/>
    </xf>
    <xf numFmtId="0" fontId="0" fillId="2" borderId="14" xfId="0" applyFont="1" applyFill="1" applyBorder="1">
      <alignment vertical="center"/>
    </xf>
    <xf numFmtId="0" fontId="21" fillId="2" borderId="0" xfId="0" applyFont="1" applyFill="1">
      <alignment vertical="center"/>
    </xf>
    <xf numFmtId="0" fontId="21" fillId="2" borderId="0" xfId="0" applyFont="1" applyFill="1" applyAlignment="1">
      <alignment horizontal="left" vertical="center" readingOrder="1"/>
    </xf>
    <xf numFmtId="0" fontId="22" fillId="2" borderId="0" xfId="0" applyFont="1" applyFill="1" applyAlignment="1">
      <alignment horizontal="left" vertical="center" readingOrder="1"/>
    </xf>
    <xf numFmtId="0" fontId="23" fillId="2" borderId="13" xfId="0" applyFont="1" applyFill="1" applyBorder="1">
      <alignment vertical="center"/>
    </xf>
    <xf numFmtId="0" fontId="18" fillId="2" borderId="0" xfId="0" applyFont="1" applyFill="1" applyBorder="1">
      <alignment vertical="center"/>
    </xf>
    <xf numFmtId="38" fontId="20" fillId="2" borderId="0" xfId="2" applyFont="1" applyFill="1" applyBorder="1" applyAlignment="1">
      <alignment vertical="center" shrinkToFit="1"/>
    </xf>
    <xf numFmtId="38" fontId="20" fillId="2" borderId="0" xfId="2" applyFont="1" applyFill="1" applyBorder="1" applyAlignment="1">
      <alignment vertical="center"/>
    </xf>
    <xf numFmtId="38" fontId="20" fillId="2" borderId="0" xfId="2" applyFont="1" applyFill="1" applyBorder="1" applyAlignment="1">
      <alignment horizontal="center" vertical="center" shrinkToFit="1"/>
    </xf>
    <xf numFmtId="0" fontId="0" fillId="3" borderId="0" xfId="0" applyFill="1">
      <alignment vertical="center"/>
    </xf>
    <xf numFmtId="0" fontId="25" fillId="3" borderId="0" xfId="0" applyFont="1" applyFill="1">
      <alignment vertical="center"/>
    </xf>
    <xf numFmtId="0" fontId="0" fillId="4" borderId="18" xfId="0" applyFill="1" applyBorder="1">
      <alignment vertical="center"/>
    </xf>
    <xf numFmtId="0" fontId="0" fillId="4" borderId="19" xfId="0" applyFill="1" applyBorder="1">
      <alignment vertical="center"/>
    </xf>
    <xf numFmtId="0" fontId="0" fillId="4" borderId="20" xfId="0" applyFill="1" applyBorder="1">
      <alignment vertical="center"/>
    </xf>
    <xf numFmtId="0" fontId="0" fillId="2" borderId="21" xfId="0" applyFill="1" applyBorder="1">
      <alignment vertical="center"/>
    </xf>
    <xf numFmtId="0" fontId="0" fillId="2" borderId="22" xfId="0" applyFill="1" applyBorder="1">
      <alignment vertical="center"/>
    </xf>
    <xf numFmtId="0" fontId="8" fillId="4" borderId="23" xfId="0" applyFont="1" applyFill="1" applyBorder="1">
      <alignment vertical="center"/>
    </xf>
    <xf numFmtId="0" fontId="8" fillId="4" borderId="24" xfId="0" applyFont="1" applyFill="1" applyBorder="1">
      <alignment vertical="center"/>
    </xf>
    <xf numFmtId="0" fontId="23" fillId="2" borderId="0" xfId="0" applyFont="1" applyFill="1" applyBorder="1">
      <alignment vertical="center"/>
    </xf>
    <xf numFmtId="0" fontId="19"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Border="1" applyAlignment="1">
      <alignment horizontal="center" vertical="center"/>
    </xf>
    <xf numFmtId="176" fontId="0" fillId="2" borderId="9" xfId="0" applyNumberFormat="1" applyFont="1" applyFill="1" applyBorder="1">
      <alignment vertical="center"/>
    </xf>
    <xf numFmtId="0" fontId="0" fillId="2" borderId="26" xfId="0" applyFont="1" applyFill="1" applyBorder="1">
      <alignment vertical="center"/>
    </xf>
    <xf numFmtId="0" fontId="0" fillId="2" borderId="27" xfId="0" applyFont="1" applyFill="1" applyBorder="1">
      <alignment vertical="center"/>
    </xf>
    <xf numFmtId="0" fontId="0" fillId="2" borderId="28" xfId="0" applyFont="1" applyFill="1" applyBorder="1">
      <alignment vertical="center"/>
    </xf>
    <xf numFmtId="0" fontId="0" fillId="2" borderId="29" xfId="0" applyFont="1" applyFill="1" applyBorder="1">
      <alignment vertical="center"/>
    </xf>
    <xf numFmtId="0" fontId="0" fillId="2" borderId="30"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26" fillId="2" borderId="32" xfId="0" applyFont="1" applyFill="1" applyBorder="1" applyAlignment="1">
      <alignment horizontal="left" vertical="center"/>
    </xf>
    <xf numFmtId="0" fontId="26" fillId="2" borderId="32" xfId="0" applyFont="1" applyFill="1" applyBorder="1">
      <alignment vertical="center"/>
    </xf>
    <xf numFmtId="0" fontId="26" fillId="2" borderId="32" xfId="0" applyFont="1" applyFill="1" applyBorder="1" applyAlignment="1">
      <alignment horizontal="center" vertical="center"/>
    </xf>
    <xf numFmtId="0" fontId="0" fillId="2" borderId="33"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4" borderId="38" xfId="0" applyFill="1" applyBorder="1" applyAlignment="1">
      <alignment horizontal="center" vertical="center"/>
    </xf>
    <xf numFmtId="0" fontId="0" fillId="2" borderId="40" xfId="0" applyFont="1" applyFill="1" applyBorder="1" applyAlignment="1">
      <alignment horizontal="left" vertical="center" indent="1"/>
    </xf>
    <xf numFmtId="0" fontId="0" fillId="2" borderId="41" xfId="0" applyFont="1" applyFill="1" applyBorder="1" applyAlignment="1">
      <alignment horizontal="left" vertical="center" indent="1"/>
    </xf>
    <xf numFmtId="0" fontId="0" fillId="2" borderId="42" xfId="0" applyFont="1" applyFill="1" applyBorder="1" applyAlignment="1">
      <alignment horizontal="left" vertical="center" indent="1"/>
    </xf>
    <xf numFmtId="0" fontId="18" fillId="2" borderId="0" xfId="0" applyFont="1" applyFill="1" applyBorder="1" applyAlignment="1">
      <alignment vertical="top"/>
    </xf>
    <xf numFmtId="0" fontId="20" fillId="2" borderId="0" xfId="0" applyFont="1" applyFill="1" applyAlignment="1">
      <alignment horizontal="centerContinuous" vertical="center"/>
    </xf>
    <xf numFmtId="0" fontId="27" fillId="2" borderId="0" xfId="0" applyFont="1" applyFill="1" applyAlignment="1">
      <alignment horizontal="centerContinuous" vertical="center"/>
    </xf>
    <xf numFmtId="0" fontId="0" fillId="2" borderId="0" xfId="0" applyFill="1" applyAlignment="1">
      <alignment horizontal="centerContinuous" vertical="center"/>
    </xf>
    <xf numFmtId="0" fontId="29" fillId="2" borderId="0" xfId="0" applyFont="1" applyFill="1">
      <alignment vertical="center"/>
    </xf>
    <xf numFmtId="0" fontId="30" fillId="2" borderId="0" xfId="0" applyFont="1" applyFill="1">
      <alignment vertical="center"/>
    </xf>
    <xf numFmtId="0" fontId="0" fillId="2" borderId="0" xfId="0" applyFill="1" applyBorder="1" applyAlignment="1">
      <alignment horizontal="right" vertical="center"/>
    </xf>
    <xf numFmtId="0" fontId="19" fillId="2" borderId="7" xfId="0" applyFont="1" applyFill="1" applyBorder="1">
      <alignment vertical="center"/>
    </xf>
    <xf numFmtId="0" fontId="19" fillId="2" borderId="2" xfId="0" applyFont="1" applyFill="1" applyBorder="1">
      <alignment vertical="center"/>
    </xf>
    <xf numFmtId="0" fontId="29" fillId="2" borderId="0" xfId="0" applyFont="1" applyFill="1" applyBorder="1">
      <alignment vertical="center"/>
    </xf>
    <xf numFmtId="0" fontId="18" fillId="2" borderId="5" xfId="0" applyFont="1" applyFill="1" applyBorder="1">
      <alignment vertical="center"/>
    </xf>
    <xf numFmtId="0" fontId="18" fillId="2" borderId="7" xfId="0" applyFont="1" applyFill="1" applyBorder="1">
      <alignment vertical="center"/>
    </xf>
    <xf numFmtId="0" fontId="18" fillId="2" borderId="8" xfId="0" applyFont="1" applyFill="1" applyBorder="1">
      <alignment vertical="center"/>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49" fontId="0" fillId="2" borderId="9" xfId="0" applyNumberFormat="1" applyFont="1" applyFill="1" applyBorder="1">
      <alignment vertical="center"/>
    </xf>
    <xf numFmtId="0" fontId="0" fillId="2" borderId="9" xfId="0" applyNumberFormat="1" applyFont="1" applyFill="1" applyBorder="1">
      <alignment vertical="center"/>
    </xf>
    <xf numFmtId="0" fontId="31" fillId="2" borderId="0" xfId="0" applyFont="1" applyFill="1">
      <alignment vertical="center"/>
    </xf>
    <xf numFmtId="0" fontId="8" fillId="2" borderId="0" xfId="0" applyFont="1" applyFill="1">
      <alignment vertical="center"/>
    </xf>
    <xf numFmtId="0" fontId="0" fillId="2" borderId="32" xfId="0" applyFont="1" applyFill="1" applyBorder="1" applyAlignment="1">
      <alignment horizontal="center" vertical="center"/>
    </xf>
    <xf numFmtId="0" fontId="0" fillId="2" borderId="0" xfId="0" applyFill="1" applyBorder="1" applyAlignment="1">
      <alignment vertical="center"/>
    </xf>
    <xf numFmtId="0" fontId="18" fillId="2" borderId="0" xfId="0" applyFont="1" applyFill="1" applyBorder="1" applyAlignment="1">
      <alignment horizontal="left" vertical="center"/>
    </xf>
    <xf numFmtId="0" fontId="18" fillId="2" borderId="0" xfId="0" quotePrefix="1" applyFont="1" applyFill="1" applyBorder="1" applyAlignment="1">
      <alignment horizontal="left" vertical="center"/>
    </xf>
    <xf numFmtId="0" fontId="28" fillId="2" borderId="0" xfId="0" applyFont="1" applyFill="1">
      <alignment vertical="center"/>
    </xf>
    <xf numFmtId="0" fontId="34" fillId="2" borderId="0" xfId="0" applyFont="1" applyFill="1">
      <alignment vertical="center"/>
    </xf>
    <xf numFmtId="0" fontId="35" fillId="2" borderId="0" xfId="0" applyFont="1" applyFill="1" applyBorder="1">
      <alignment vertical="center"/>
    </xf>
    <xf numFmtId="0" fontId="35" fillId="2" borderId="0" xfId="1" applyFont="1" applyFill="1" applyAlignment="1">
      <alignment horizontal="center" vertical="center"/>
    </xf>
    <xf numFmtId="0" fontId="35" fillId="2" borderId="0" xfId="0" applyFont="1" applyFill="1" applyBorder="1" applyAlignment="1">
      <alignment horizontal="center" vertical="center"/>
    </xf>
    <xf numFmtId="0" fontId="35" fillId="2" borderId="0" xfId="1" applyFont="1" applyFill="1" applyAlignment="1">
      <alignment vertical="center"/>
    </xf>
    <xf numFmtId="0" fontId="36" fillId="2" borderId="0" xfId="1" applyFont="1" applyFill="1" applyAlignment="1">
      <alignment vertical="center"/>
    </xf>
    <xf numFmtId="0" fontId="24" fillId="2" borderId="0" xfId="1" applyFont="1" applyFill="1">
      <alignment vertical="center"/>
    </xf>
    <xf numFmtId="0" fontId="20" fillId="7" borderId="1"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6" fillId="5" borderId="25" xfId="0" applyFont="1" applyFill="1" applyBorder="1" applyAlignment="1">
      <alignment horizontal="left" vertical="center"/>
    </xf>
    <xf numFmtId="0" fontId="26" fillId="5" borderId="25" xfId="0" applyFont="1" applyFill="1" applyBorder="1" applyAlignment="1">
      <alignment horizontal="center" vertical="center"/>
    </xf>
    <xf numFmtId="0" fontId="20" fillId="5" borderId="39" xfId="0" applyFont="1" applyFill="1" applyBorder="1" applyAlignment="1">
      <alignment vertical="center" shrinkToFit="1"/>
    </xf>
    <xf numFmtId="0" fontId="20" fillId="5" borderId="39" xfId="0" applyFont="1" applyFill="1" applyBorder="1" applyAlignment="1">
      <alignment horizontal="center" vertical="center" shrinkToFit="1"/>
    </xf>
    <xf numFmtId="0" fontId="20" fillId="5" borderId="39" xfId="0" applyFont="1" applyFill="1" applyBorder="1" applyAlignment="1">
      <alignment horizontal="center" vertical="center"/>
    </xf>
    <xf numFmtId="49" fontId="20" fillId="5" borderId="39" xfId="0" applyNumberFormat="1" applyFont="1" applyFill="1" applyBorder="1" applyAlignment="1">
      <alignment horizontal="center" vertical="center"/>
    </xf>
    <xf numFmtId="176" fontId="0" fillId="5" borderId="21" xfId="0" applyNumberFormat="1" applyFill="1" applyBorder="1" applyAlignment="1">
      <alignment horizontal="center" vertical="center"/>
    </xf>
    <xf numFmtId="176" fontId="0" fillId="5" borderId="22" xfId="0" applyNumberFormat="1" applyFill="1" applyBorder="1" applyAlignment="1">
      <alignment horizontal="center" vertical="center"/>
    </xf>
    <xf numFmtId="176" fontId="0" fillId="5" borderId="34" xfId="0" applyNumberFormat="1" applyFill="1" applyBorder="1" applyAlignment="1">
      <alignment horizontal="center" vertical="center"/>
    </xf>
    <xf numFmtId="38" fontId="20" fillId="5" borderId="39" xfId="2" applyFont="1" applyFill="1" applyBorder="1" applyAlignment="1">
      <alignment horizontal="center" vertical="center" shrinkToFit="1"/>
    </xf>
    <xf numFmtId="0" fontId="18" fillId="4" borderId="19" xfId="0" applyFont="1" applyFill="1" applyBorder="1" applyAlignment="1">
      <alignment horizontal="center" vertical="center"/>
    </xf>
    <xf numFmtId="0" fontId="20" fillId="5" borderId="39" xfId="0" applyFont="1" applyFill="1" applyBorder="1" applyAlignment="1">
      <alignment horizontal="left" vertical="center" shrinkToFit="1"/>
    </xf>
    <xf numFmtId="0" fontId="20" fillId="2" borderId="0" xfId="0" applyFont="1" applyFill="1" applyAlignment="1">
      <alignment horizontal="center" vertical="center"/>
    </xf>
    <xf numFmtId="0" fontId="0" fillId="2" borderId="0" xfId="0" applyFill="1" applyBorder="1" applyAlignment="1">
      <alignment horizontal="center" vertical="center"/>
    </xf>
    <xf numFmtId="0" fontId="24" fillId="2" borderId="0" xfId="1" applyFont="1" applyFill="1" applyBorder="1" applyAlignment="1">
      <alignment horizontal="center" vertical="center"/>
    </xf>
    <xf numFmtId="0" fontId="18" fillId="2" borderId="0" xfId="0" applyFont="1" applyFill="1" applyBorder="1" applyAlignment="1">
      <alignment horizontal="center" vertical="center"/>
    </xf>
    <xf numFmtId="0" fontId="0" fillId="5" borderId="0" xfId="0" applyFill="1" applyBorder="1" applyAlignment="1">
      <alignment horizontal="center" vertical="center"/>
    </xf>
    <xf numFmtId="0" fontId="0" fillId="5" borderId="39" xfId="0" applyFill="1" applyBorder="1" applyAlignment="1">
      <alignment horizontal="center" vertical="center"/>
    </xf>
    <xf numFmtId="176" fontId="9" fillId="4" borderId="23" xfId="0" applyNumberFormat="1" applyFont="1" applyFill="1" applyBorder="1" applyAlignment="1">
      <alignment horizontal="center" vertical="center"/>
    </xf>
    <xf numFmtId="176" fontId="9" fillId="4" borderId="24" xfId="0" applyNumberFormat="1" applyFont="1" applyFill="1" applyBorder="1" applyAlignment="1">
      <alignment horizontal="center" vertical="center"/>
    </xf>
    <xf numFmtId="176" fontId="9" fillId="4" borderId="35" xfId="0" applyNumberFormat="1" applyFont="1" applyFill="1" applyBorder="1" applyAlignment="1">
      <alignment horizontal="center" vertical="center"/>
    </xf>
    <xf numFmtId="0" fontId="0" fillId="6" borderId="22" xfId="0" applyFill="1" applyBorder="1" applyAlignment="1">
      <alignment horizontal="center" vertical="center" shrinkToFit="1"/>
    </xf>
    <xf numFmtId="38" fontId="16" fillId="2" borderId="4" xfId="2" applyFont="1" applyFill="1" applyBorder="1" applyAlignment="1">
      <alignment horizontal="center" vertical="center"/>
    </xf>
    <xf numFmtId="38" fontId="16" fillId="2" borderId="0" xfId="2"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5" borderId="34" xfId="0" applyFill="1" applyBorder="1" applyAlignment="1">
      <alignment horizontal="center" vertical="center"/>
    </xf>
    <xf numFmtId="0" fontId="35" fillId="0" borderId="0" xfId="0" applyFont="1" applyFill="1" applyAlignment="1">
      <alignment horizontal="left" vertical="center"/>
    </xf>
    <xf numFmtId="0" fontId="17" fillId="2" borderId="0" xfId="1" applyFill="1" applyBorder="1" applyAlignment="1">
      <alignment horizontal="center" vertical="center"/>
    </xf>
    <xf numFmtId="0" fontId="32" fillId="2" borderId="0" xfId="1" applyFont="1"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35"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49" fontId="20" fillId="5" borderId="39" xfId="0" applyNumberFormat="1" applyFont="1" applyFill="1" applyBorder="1" applyAlignment="1">
      <alignment horizontal="center"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168273</xdr:colOff>
      <xdr:row>67</xdr:row>
      <xdr:rowOff>0</xdr:rowOff>
    </xdr:from>
    <xdr:to>
      <xdr:col>32</xdr:col>
      <xdr:colOff>28544</xdr:colOff>
      <xdr:row>80</xdr:row>
      <xdr:rowOff>0</xdr:rowOff>
    </xdr:to>
    <xdr:sp macro="" textlink="">
      <xdr:nvSpPr>
        <xdr:cNvPr id="2" name="矢印: U ターン 1">
          <a:extLst>
            <a:ext uri="{FF2B5EF4-FFF2-40B4-BE49-F238E27FC236}">
              <a16:creationId xmlns:a16="http://schemas.microsoft.com/office/drawing/2014/main" id="{87282914-33CE-417D-BE03-62BCEFE90F73}"/>
            </a:ext>
          </a:extLst>
        </xdr:cNvPr>
        <xdr:cNvSpPr/>
      </xdr:nvSpPr>
      <xdr:spPr>
        <a:xfrm rot="5400000">
          <a:off x="3233734" y="12739689"/>
          <a:ext cx="3495675" cy="4705347"/>
        </a:xfrm>
        <a:prstGeom prst="uturnArrow">
          <a:avLst>
            <a:gd name="adj1" fmla="val 1805"/>
            <a:gd name="adj2" fmla="val 3237"/>
            <a:gd name="adj3" fmla="val 6542"/>
            <a:gd name="adj4" fmla="val 40933"/>
            <a:gd name="adj5" fmla="val 89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21</xdr:col>
      <xdr:colOff>200025</xdr:colOff>
      <xdr:row>4</xdr:row>
      <xdr:rowOff>66675</xdr:rowOff>
    </xdr:from>
    <xdr:to>
      <xdr:col>33</xdr:col>
      <xdr:colOff>123825</xdr:colOff>
      <xdr:row>5</xdr:row>
      <xdr:rowOff>152400</xdr:rowOff>
    </xdr:to>
    <xdr:pic>
      <xdr:nvPicPr>
        <xdr:cNvPr id="1821" name="図 4">
          <a:extLst>
            <a:ext uri="{FF2B5EF4-FFF2-40B4-BE49-F238E27FC236}">
              <a16:creationId xmlns:a16="http://schemas.microsoft.com/office/drawing/2014/main" id="{4E4F3076-E4EB-4634-B79B-094D0C36F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1000125"/>
          <a:ext cx="2667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24</xdr:row>
      <xdr:rowOff>0</xdr:rowOff>
    </xdr:from>
    <xdr:to>
      <xdr:col>3</xdr:col>
      <xdr:colOff>140515</xdr:colOff>
      <xdr:row>24</xdr:row>
      <xdr:rowOff>371475</xdr:rowOff>
    </xdr:to>
    <xdr:sp macro="" textlink="">
      <xdr:nvSpPr>
        <xdr:cNvPr id="19" name="四角形: 対角を丸める 18">
          <a:extLst>
            <a:ext uri="{FF2B5EF4-FFF2-40B4-BE49-F238E27FC236}">
              <a16:creationId xmlns:a16="http://schemas.microsoft.com/office/drawing/2014/main" id="{D457D9EB-34ED-47B7-81E2-A4E39853BB1F}"/>
            </a:ext>
          </a:extLst>
        </xdr:cNvPr>
        <xdr:cNvSpPr/>
      </xdr:nvSpPr>
      <xdr:spPr>
        <a:xfrm>
          <a:off x="228600" y="47244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-01</a:t>
          </a:r>
          <a:endParaRPr kumimoji="1" lang="ja-JP" altLang="en-US" sz="1100"/>
        </a:p>
      </xdr:txBody>
    </xdr:sp>
    <xdr:clientData/>
  </xdr:twoCellAnchor>
  <xdr:twoCellAnchor>
    <xdr:from>
      <xdr:col>1</xdr:col>
      <xdr:colOff>0</xdr:colOff>
      <xdr:row>44</xdr:row>
      <xdr:rowOff>0</xdr:rowOff>
    </xdr:from>
    <xdr:to>
      <xdr:col>3</xdr:col>
      <xdr:colOff>140515</xdr:colOff>
      <xdr:row>44</xdr:row>
      <xdr:rowOff>371475</xdr:rowOff>
    </xdr:to>
    <xdr:sp macro="" textlink="">
      <xdr:nvSpPr>
        <xdr:cNvPr id="28" name="四角形: 対角を丸める 27">
          <a:extLst>
            <a:ext uri="{FF2B5EF4-FFF2-40B4-BE49-F238E27FC236}">
              <a16:creationId xmlns:a16="http://schemas.microsoft.com/office/drawing/2014/main" id="{6E6EB9B4-2EB7-495A-B2E2-9B6053BEA75C}"/>
            </a:ext>
          </a:extLst>
        </xdr:cNvPr>
        <xdr:cNvSpPr/>
      </xdr:nvSpPr>
      <xdr:spPr>
        <a:xfrm>
          <a:off x="228600" y="8991600"/>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-02</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61</xdr:row>
      <xdr:rowOff>0</xdr:rowOff>
    </xdr:from>
    <xdr:to>
      <xdr:col>3</xdr:col>
      <xdr:colOff>140515</xdr:colOff>
      <xdr:row>61</xdr:row>
      <xdr:rowOff>371475</xdr:rowOff>
    </xdr:to>
    <xdr:sp macro="" textlink="">
      <xdr:nvSpPr>
        <xdr:cNvPr id="30" name="四角形: 対角を丸める 29">
          <a:extLst>
            <a:ext uri="{FF2B5EF4-FFF2-40B4-BE49-F238E27FC236}">
              <a16:creationId xmlns:a16="http://schemas.microsoft.com/office/drawing/2014/main" id="{8AAE3A04-B4DF-4468-8AA3-B0F30457D6E2}"/>
            </a:ext>
          </a:extLst>
        </xdr:cNvPr>
        <xdr:cNvSpPr/>
      </xdr:nvSpPr>
      <xdr:spPr>
        <a:xfrm>
          <a:off x="228600" y="90773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-03</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69</xdr:row>
      <xdr:rowOff>0</xdr:rowOff>
    </xdr:from>
    <xdr:to>
      <xdr:col>3</xdr:col>
      <xdr:colOff>140515</xdr:colOff>
      <xdr:row>69</xdr:row>
      <xdr:rowOff>371475</xdr:rowOff>
    </xdr:to>
    <xdr:sp macro="" textlink="">
      <xdr:nvSpPr>
        <xdr:cNvPr id="32" name="四角形: 対角を丸める 31">
          <a:extLst>
            <a:ext uri="{FF2B5EF4-FFF2-40B4-BE49-F238E27FC236}">
              <a16:creationId xmlns:a16="http://schemas.microsoft.com/office/drawing/2014/main" id="{D711C740-76EB-43C5-91E0-DEE7D788FB04}"/>
            </a:ext>
          </a:extLst>
        </xdr:cNvPr>
        <xdr:cNvSpPr/>
      </xdr:nvSpPr>
      <xdr:spPr>
        <a:xfrm>
          <a:off x="228600" y="121443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-04</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81</xdr:row>
      <xdr:rowOff>0</xdr:rowOff>
    </xdr:from>
    <xdr:to>
      <xdr:col>3</xdr:col>
      <xdr:colOff>140515</xdr:colOff>
      <xdr:row>81</xdr:row>
      <xdr:rowOff>371475</xdr:rowOff>
    </xdr:to>
    <xdr:sp macro="" textlink="">
      <xdr:nvSpPr>
        <xdr:cNvPr id="37" name="四角形: 対角を丸める 36">
          <a:extLst>
            <a:ext uri="{FF2B5EF4-FFF2-40B4-BE49-F238E27FC236}">
              <a16:creationId xmlns:a16="http://schemas.microsoft.com/office/drawing/2014/main" id="{1A98308A-F6D2-4CD6-982E-88CA0E66642B}"/>
            </a:ext>
          </a:extLst>
        </xdr:cNvPr>
        <xdr:cNvSpPr/>
      </xdr:nvSpPr>
      <xdr:spPr>
        <a:xfrm>
          <a:off x="228600" y="139350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-05</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88</xdr:row>
      <xdr:rowOff>0</xdr:rowOff>
    </xdr:from>
    <xdr:to>
      <xdr:col>3</xdr:col>
      <xdr:colOff>140515</xdr:colOff>
      <xdr:row>88</xdr:row>
      <xdr:rowOff>371475</xdr:rowOff>
    </xdr:to>
    <xdr:sp macro="" textlink="">
      <xdr:nvSpPr>
        <xdr:cNvPr id="38" name="四角形: 対角を丸める 37">
          <a:extLst>
            <a:ext uri="{FF2B5EF4-FFF2-40B4-BE49-F238E27FC236}">
              <a16:creationId xmlns:a16="http://schemas.microsoft.com/office/drawing/2014/main" id="{A966FDEA-DDE2-47AF-86B9-C04010DF2FF0}"/>
            </a:ext>
          </a:extLst>
        </xdr:cNvPr>
        <xdr:cNvSpPr/>
      </xdr:nvSpPr>
      <xdr:spPr>
        <a:xfrm>
          <a:off x="228600" y="139350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-06</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105</xdr:row>
      <xdr:rowOff>0</xdr:rowOff>
    </xdr:from>
    <xdr:to>
      <xdr:col>3</xdr:col>
      <xdr:colOff>140515</xdr:colOff>
      <xdr:row>105</xdr:row>
      <xdr:rowOff>371475</xdr:rowOff>
    </xdr:to>
    <xdr:sp macro="" textlink="">
      <xdr:nvSpPr>
        <xdr:cNvPr id="39" name="四角形: 対角を丸める 38">
          <a:extLst>
            <a:ext uri="{FF2B5EF4-FFF2-40B4-BE49-F238E27FC236}">
              <a16:creationId xmlns:a16="http://schemas.microsoft.com/office/drawing/2014/main" id="{740C3D23-5BA6-4D44-95AC-27FA7534E69B}"/>
            </a:ext>
          </a:extLst>
        </xdr:cNvPr>
        <xdr:cNvSpPr/>
      </xdr:nvSpPr>
      <xdr:spPr>
        <a:xfrm>
          <a:off x="228600" y="173450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-07</a:t>
          </a:r>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113</xdr:row>
      <xdr:rowOff>0</xdr:rowOff>
    </xdr:from>
    <xdr:to>
      <xdr:col>3</xdr:col>
      <xdr:colOff>140515</xdr:colOff>
      <xdr:row>113</xdr:row>
      <xdr:rowOff>371475</xdr:rowOff>
    </xdr:to>
    <xdr:sp macro="" textlink="">
      <xdr:nvSpPr>
        <xdr:cNvPr id="40" name="四角形: 対角を丸める 39">
          <a:extLst>
            <a:ext uri="{FF2B5EF4-FFF2-40B4-BE49-F238E27FC236}">
              <a16:creationId xmlns:a16="http://schemas.microsoft.com/office/drawing/2014/main" id="{EA4057DA-F84A-4C8F-9D4D-085F299EB76E}"/>
            </a:ext>
          </a:extLst>
        </xdr:cNvPr>
        <xdr:cNvSpPr/>
      </xdr:nvSpPr>
      <xdr:spPr>
        <a:xfrm>
          <a:off x="228600" y="2252662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-08</a:t>
          </a:r>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xdr:col>
      <xdr:colOff>0</xdr:colOff>
      <xdr:row>167</xdr:row>
      <xdr:rowOff>0</xdr:rowOff>
    </xdr:from>
    <xdr:to>
      <xdr:col>3</xdr:col>
      <xdr:colOff>140515</xdr:colOff>
      <xdr:row>168</xdr:row>
      <xdr:rowOff>123825</xdr:rowOff>
    </xdr:to>
    <xdr:sp macro="" textlink="">
      <xdr:nvSpPr>
        <xdr:cNvPr id="41" name="四角形: 対角を丸める 40">
          <a:extLst>
            <a:ext uri="{FF2B5EF4-FFF2-40B4-BE49-F238E27FC236}">
              <a16:creationId xmlns:a16="http://schemas.microsoft.com/office/drawing/2014/main" id="{88977A50-4F52-446D-A838-532FBC625FFF}"/>
            </a:ext>
          </a:extLst>
        </xdr:cNvPr>
        <xdr:cNvSpPr/>
      </xdr:nvSpPr>
      <xdr:spPr>
        <a:xfrm>
          <a:off x="228600" y="21850350"/>
          <a:ext cx="597715" cy="371475"/>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-10</a:t>
          </a:r>
          <a:endParaRPr kumimoji="1" lang="ja-JP" altLang="en-US" sz="1100"/>
        </a:p>
      </xdr:txBody>
    </xdr:sp>
    <xdr:clientData/>
  </xdr:twoCellAnchor>
  <xdr:twoCellAnchor>
    <xdr:from>
      <xdr:col>1</xdr:col>
      <xdr:colOff>0</xdr:colOff>
      <xdr:row>139</xdr:row>
      <xdr:rowOff>0</xdr:rowOff>
    </xdr:from>
    <xdr:to>
      <xdr:col>3</xdr:col>
      <xdr:colOff>140515</xdr:colOff>
      <xdr:row>139</xdr:row>
      <xdr:rowOff>371475</xdr:rowOff>
    </xdr:to>
    <xdr:sp macro="" textlink="">
      <xdr:nvSpPr>
        <xdr:cNvPr id="18" name="四角形: 対角を丸める 17">
          <a:extLst>
            <a:ext uri="{FF2B5EF4-FFF2-40B4-BE49-F238E27FC236}">
              <a16:creationId xmlns:a16="http://schemas.microsoft.com/office/drawing/2014/main" id="{11112824-A522-4E48-A895-77C499A5386F}"/>
            </a:ext>
          </a:extLst>
        </xdr:cNvPr>
        <xdr:cNvSpPr/>
      </xdr:nvSpPr>
      <xdr:spPr>
        <a:xfrm>
          <a:off x="228600" y="24031575"/>
          <a:ext cx="597715" cy="342900"/>
        </a:xfrm>
        <a:prstGeom prst="round2DiagRect">
          <a:avLst>
            <a:gd name="adj1" fmla="val 33334"/>
            <a:gd name="adj2" fmla="val 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100"/>
            <a:t>問</a:t>
          </a:r>
          <a:r>
            <a:rPr kumimoji="1" lang="en-US" altLang="ja-JP" sz="1100"/>
            <a:t>-09</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9</xdr:col>
      <xdr:colOff>123824</xdr:colOff>
      <xdr:row>91</xdr:row>
      <xdr:rowOff>0</xdr:rowOff>
    </xdr:from>
    <xdr:to>
      <xdr:col>12</xdr:col>
      <xdr:colOff>95249</xdr:colOff>
      <xdr:row>92</xdr:row>
      <xdr:rowOff>209549</xdr:rowOff>
    </xdr:to>
    <xdr:sp macro="" textlink="">
      <xdr:nvSpPr>
        <xdr:cNvPr id="3" name="大かっこ 2">
          <a:extLst>
            <a:ext uri="{FF2B5EF4-FFF2-40B4-BE49-F238E27FC236}">
              <a16:creationId xmlns:a16="http://schemas.microsoft.com/office/drawing/2014/main" id="{E17ACE57-825F-4978-BC4E-28EB44B494A2}"/>
            </a:ext>
          </a:extLst>
        </xdr:cNvPr>
        <xdr:cNvSpPr/>
      </xdr:nvSpPr>
      <xdr:spPr>
        <a:xfrm>
          <a:off x="2181224" y="1991677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123824</xdr:colOff>
      <xdr:row>108</xdr:row>
      <xdr:rowOff>0</xdr:rowOff>
    </xdr:from>
    <xdr:to>
      <xdr:col>22</xdr:col>
      <xdr:colOff>95249</xdr:colOff>
      <xdr:row>109</xdr:row>
      <xdr:rowOff>209549</xdr:rowOff>
    </xdr:to>
    <xdr:sp macro="" textlink="">
      <xdr:nvSpPr>
        <xdr:cNvPr id="20" name="大かっこ 19">
          <a:extLst>
            <a:ext uri="{FF2B5EF4-FFF2-40B4-BE49-F238E27FC236}">
              <a16:creationId xmlns:a16="http://schemas.microsoft.com/office/drawing/2014/main" id="{6756862F-928F-41CB-838C-6A4E736BF6E6}"/>
            </a:ext>
          </a:extLst>
        </xdr:cNvPr>
        <xdr:cNvSpPr/>
      </xdr:nvSpPr>
      <xdr:spPr>
        <a:xfrm>
          <a:off x="2181224" y="19916775"/>
          <a:ext cx="657225" cy="41909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ps2m.net/" TargetMode="External"/><Relationship Id="rId2" Type="http://schemas.openxmlformats.org/officeDocument/2006/relationships/hyperlink" Target="mailto:m-yamashita@jepsa.jp" TargetMode="External"/><Relationship Id="rId1" Type="http://schemas.openxmlformats.org/officeDocument/2006/relationships/hyperlink" Target="mailto:fhpank@fhp.co.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U192"/>
  <sheetViews>
    <sheetView tabSelected="1" view="pageBreakPreview" topLeftCell="A28" zoomScaleNormal="100" zoomScaleSheetLayoutView="100" workbookViewId="0">
      <selection activeCell="I19" sqref="I19"/>
    </sheetView>
  </sheetViews>
  <sheetFormatPr defaultColWidth="3.46484375" defaultRowHeight="16.5" x14ac:dyDescent="0.65"/>
  <cols>
    <col min="1" max="5" width="3.46484375" style="1"/>
    <col min="6" max="6" width="4.19921875" style="1" customWidth="1"/>
    <col min="7" max="38" width="3.46484375" style="1"/>
    <col min="39" max="39" width="3.46484375" style="1" customWidth="1"/>
    <col min="40" max="40" width="3.46484375" style="1"/>
    <col min="41" max="99" width="3.46484375" style="1" customWidth="1"/>
    <col min="100" max="16384" width="3.46484375" style="1"/>
  </cols>
  <sheetData>
    <row r="1" spans="2:99" x14ac:dyDescent="0.65">
      <c r="AH1" s="2" t="s">
        <v>196</v>
      </c>
      <c r="AN1" s="1" t="s">
        <v>15</v>
      </c>
    </row>
    <row r="2" spans="2:99" x14ac:dyDescent="0.65">
      <c r="AG2" s="1" t="s">
        <v>64</v>
      </c>
      <c r="AH2" s="2"/>
      <c r="AO2" s="1" t="s">
        <v>26</v>
      </c>
      <c r="AZ2" s="1" t="s">
        <v>27</v>
      </c>
      <c r="BC2" s="1" t="s">
        <v>28</v>
      </c>
      <c r="BD2" s="1" t="s">
        <v>31</v>
      </c>
      <c r="BL2" s="1" t="s">
        <v>106</v>
      </c>
      <c r="BO2" s="1" t="s">
        <v>111</v>
      </c>
      <c r="BT2" s="1" t="s">
        <v>37</v>
      </c>
      <c r="BU2" s="1" t="s">
        <v>172</v>
      </c>
      <c r="CI2" s="1" t="s">
        <v>173</v>
      </c>
      <c r="CS2" s="1" t="s">
        <v>175</v>
      </c>
      <c r="CT2" s="1" t="s">
        <v>38</v>
      </c>
    </row>
    <row r="3" spans="2:99" ht="22.9" x14ac:dyDescent="0.65">
      <c r="B3" s="130" t="s">
        <v>0</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O3" s="19" t="s">
        <v>168</v>
      </c>
      <c r="AP3" s="19" t="s">
        <v>16</v>
      </c>
      <c r="AQ3" s="19" t="s">
        <v>17</v>
      </c>
      <c r="AR3" s="19" t="s">
        <v>18</v>
      </c>
      <c r="AS3" s="19" t="s">
        <v>19</v>
      </c>
      <c r="AT3" s="19" t="s">
        <v>20</v>
      </c>
      <c r="AU3" s="19" t="s">
        <v>21</v>
      </c>
      <c r="AV3" s="19" t="s">
        <v>22</v>
      </c>
      <c r="AW3" s="19" t="s">
        <v>23</v>
      </c>
      <c r="AX3" s="19" t="s">
        <v>24</v>
      </c>
      <c r="AY3" s="19" t="s">
        <v>25</v>
      </c>
      <c r="AZ3" s="19" t="s">
        <v>98</v>
      </c>
      <c r="BA3" s="19" t="s">
        <v>99</v>
      </c>
      <c r="BB3" s="19" t="s">
        <v>100</v>
      </c>
      <c r="BC3" s="19" t="s">
        <v>101</v>
      </c>
      <c r="BD3" s="19" t="s">
        <v>102</v>
      </c>
      <c r="BE3" s="19" t="s">
        <v>103</v>
      </c>
      <c r="BF3" s="19" t="s">
        <v>104</v>
      </c>
      <c r="BG3" s="19" t="s">
        <v>105</v>
      </c>
      <c r="BH3" s="19" t="s">
        <v>32</v>
      </c>
      <c r="BI3" s="19" t="s">
        <v>33</v>
      </c>
      <c r="BJ3" s="19" t="s">
        <v>29</v>
      </c>
      <c r="BK3" s="19" t="s">
        <v>30</v>
      </c>
      <c r="BL3" s="19" t="s">
        <v>169</v>
      </c>
      <c r="BM3" s="19" t="s">
        <v>170</v>
      </c>
      <c r="BN3" s="19" t="s">
        <v>171</v>
      </c>
      <c r="BO3" s="19" t="s">
        <v>107</v>
      </c>
      <c r="BP3" s="19" t="s">
        <v>108</v>
      </c>
      <c r="BQ3" s="19" t="s">
        <v>34</v>
      </c>
      <c r="BR3" s="19" t="s">
        <v>109</v>
      </c>
      <c r="BS3" s="19" t="s">
        <v>110</v>
      </c>
      <c r="BT3" s="19" t="s">
        <v>174</v>
      </c>
      <c r="BU3" s="19">
        <v>1</v>
      </c>
      <c r="BV3" s="19" t="s">
        <v>35</v>
      </c>
      <c r="BW3" s="19">
        <v>2</v>
      </c>
      <c r="BX3" s="19" t="s">
        <v>36</v>
      </c>
      <c r="BY3" s="19">
        <v>3</v>
      </c>
      <c r="BZ3" s="19" t="s">
        <v>112</v>
      </c>
      <c r="CA3" s="19">
        <v>4</v>
      </c>
      <c r="CB3" s="19" t="s">
        <v>113</v>
      </c>
      <c r="CC3" s="19">
        <v>5</v>
      </c>
      <c r="CD3" s="19" t="s">
        <v>114</v>
      </c>
      <c r="CE3" s="19">
        <v>6</v>
      </c>
      <c r="CF3" s="19" t="s">
        <v>115</v>
      </c>
      <c r="CG3" s="19">
        <v>7</v>
      </c>
      <c r="CH3" s="19" t="s">
        <v>116</v>
      </c>
      <c r="CI3" s="19" t="s">
        <v>117</v>
      </c>
      <c r="CJ3" s="19" t="s">
        <v>118</v>
      </c>
      <c r="CK3" s="19" t="s">
        <v>119</v>
      </c>
      <c r="CL3" s="19" t="s">
        <v>120</v>
      </c>
      <c r="CM3" s="19" t="s">
        <v>121</v>
      </c>
      <c r="CN3" s="19" t="s">
        <v>122</v>
      </c>
      <c r="CO3" s="19" t="s">
        <v>123</v>
      </c>
      <c r="CP3" s="19" t="s">
        <v>124</v>
      </c>
      <c r="CQ3" s="19" t="s">
        <v>125</v>
      </c>
      <c r="CR3" s="19" t="s">
        <v>126</v>
      </c>
      <c r="CS3" s="19" t="s">
        <v>176</v>
      </c>
      <c r="CT3" s="19" t="s">
        <v>39</v>
      </c>
      <c r="CU3" s="19" t="s">
        <v>40</v>
      </c>
    </row>
    <row r="4" spans="2:99" s="3" customFormat="1" x14ac:dyDescent="0.65">
      <c r="B4" s="4"/>
      <c r="C4" s="4"/>
      <c r="D4" s="4"/>
      <c r="E4" s="4"/>
      <c r="F4" s="4"/>
      <c r="G4" s="4"/>
      <c r="H4" s="4"/>
      <c r="I4" s="4"/>
      <c r="J4" s="4"/>
      <c r="K4" s="4"/>
      <c r="L4" s="4"/>
      <c r="M4" s="4"/>
      <c r="N4" s="4"/>
      <c r="O4" s="4"/>
      <c r="P4" s="4"/>
      <c r="Q4" s="4"/>
      <c r="R4" s="4"/>
      <c r="S4" s="4"/>
      <c r="T4" s="4"/>
      <c r="U4" s="4"/>
      <c r="V4" s="4"/>
      <c r="W4" s="4"/>
      <c r="X4" s="4"/>
      <c r="Y4" s="4"/>
      <c r="Z4" s="4"/>
      <c r="AA4" s="4"/>
      <c r="AB4" s="4"/>
      <c r="AC4" s="4"/>
      <c r="AD4" s="4"/>
      <c r="AO4" s="20">
        <f>+$C$28</f>
        <v>0</v>
      </c>
      <c r="AP4" s="20">
        <f>+$C$30</f>
        <v>0</v>
      </c>
      <c r="AQ4" s="20">
        <f>+$C$32</f>
        <v>0</v>
      </c>
      <c r="AR4" s="20">
        <f>+$U$28</f>
        <v>0</v>
      </c>
      <c r="AS4" s="20">
        <f>+$U$30</f>
        <v>0</v>
      </c>
      <c r="AT4" s="93">
        <f>+$D$35</f>
        <v>0</v>
      </c>
      <c r="AU4" s="93">
        <f>+$G$35</f>
        <v>0</v>
      </c>
      <c r="AV4" s="20">
        <f>+$E$37</f>
        <v>0</v>
      </c>
      <c r="AW4" s="20">
        <f>+$C$40</f>
        <v>0</v>
      </c>
      <c r="AX4" s="20">
        <f>+$C$42</f>
        <v>0</v>
      </c>
      <c r="AY4" s="20">
        <f>+$S$40</f>
        <v>0</v>
      </c>
      <c r="AZ4" s="21" t="str">
        <f>IF($W$50=1,"○",IF($W$50="✔","○",IF($W$50="○",○,"-")))</f>
        <v>-</v>
      </c>
      <c r="BA4" s="21" t="str">
        <f>IF($W$52=2,"○",IF($W$52="✔","○",IF($W$52="○",○,"-")))</f>
        <v>-</v>
      </c>
      <c r="BB4" s="21" t="str">
        <f>IF($J$54=3,"○",IF($J$54="✔","○",IF($J$54="○",○,"-")))</f>
        <v>-</v>
      </c>
      <c r="BC4" s="21">
        <f>+$F$67</f>
        <v>0</v>
      </c>
      <c r="BD4" s="57">
        <f>+$X$73</f>
        <v>0</v>
      </c>
      <c r="BE4" s="57">
        <f>+$X$74</f>
        <v>0</v>
      </c>
      <c r="BF4" s="57">
        <f>+$X$75</f>
        <v>0</v>
      </c>
      <c r="BG4" s="57">
        <f>+$X$76</f>
        <v>0</v>
      </c>
      <c r="BH4" s="57">
        <f>+$X$77</f>
        <v>0</v>
      </c>
      <c r="BI4" s="57">
        <f>+$X$78</f>
        <v>0</v>
      </c>
      <c r="BJ4" s="57">
        <f>+$X$79</f>
        <v>0</v>
      </c>
      <c r="BK4" s="20">
        <f>+$J$79</f>
        <v>0</v>
      </c>
      <c r="BL4" s="94">
        <f>+$T$84</f>
        <v>0</v>
      </c>
      <c r="BM4" s="94">
        <f>+$T$85</f>
        <v>0</v>
      </c>
      <c r="BN4" s="94">
        <f>+$T$86</f>
        <v>0</v>
      </c>
      <c r="BO4" s="20" t="str">
        <f>IF($K$92=1,"実施","未実施")</f>
        <v>未実施</v>
      </c>
      <c r="BP4" s="20">
        <f>+$N$95</f>
        <v>0</v>
      </c>
      <c r="BQ4" s="20">
        <f>+$N$97</f>
        <v>0</v>
      </c>
      <c r="BR4" s="20">
        <f>+$N$99</f>
        <v>0</v>
      </c>
      <c r="BS4" s="20">
        <f>+$N$101</f>
        <v>0</v>
      </c>
      <c r="BT4" s="20">
        <f>+$U$109</f>
        <v>0</v>
      </c>
      <c r="BU4" s="20">
        <f>+$H$122</f>
        <v>0</v>
      </c>
      <c r="BV4" s="20">
        <f>+$W$122</f>
        <v>0</v>
      </c>
      <c r="BW4" s="20">
        <f>+$H$124</f>
        <v>0</v>
      </c>
      <c r="BX4" s="20">
        <f>+$W$124</f>
        <v>0</v>
      </c>
      <c r="BY4" s="20">
        <f>+$H$126</f>
        <v>0</v>
      </c>
      <c r="BZ4" s="20">
        <f>+$W$126</f>
        <v>0</v>
      </c>
      <c r="CA4" s="20">
        <f>+$H$128</f>
        <v>0</v>
      </c>
      <c r="CB4" s="20">
        <f>+$W$128</f>
        <v>0</v>
      </c>
      <c r="CC4" s="20">
        <f>+$H$130</f>
        <v>0</v>
      </c>
      <c r="CD4" s="20">
        <f>+$W$130</f>
        <v>0</v>
      </c>
      <c r="CE4" s="20">
        <f>+$H$132</f>
        <v>0</v>
      </c>
      <c r="CF4" s="20">
        <f>+$W$132</f>
        <v>0</v>
      </c>
      <c r="CG4" s="20">
        <f>+$H$134</f>
        <v>0</v>
      </c>
      <c r="CH4" s="20">
        <f>+$W$134</f>
        <v>0</v>
      </c>
      <c r="CI4" s="20">
        <f>+$K$143</f>
        <v>0</v>
      </c>
      <c r="CJ4" s="20">
        <f>+$K$146</f>
        <v>0</v>
      </c>
      <c r="CK4" s="20">
        <f>+$K$149</f>
        <v>0</v>
      </c>
      <c r="CL4" s="20">
        <f>+$K$152</f>
        <v>0</v>
      </c>
      <c r="CM4" s="20" t="str">
        <f>IF($R$160=1,"減容",IF($R$160=2,"粉砕",IF($R$160=3,"ﾍﾟﾚｯﾄ",IF($R$160=4,"油化",IF($R$160=5,"溶剤","その他")))))</f>
        <v>その他</v>
      </c>
      <c r="CN4" s="20">
        <f>+$V$143</f>
        <v>0</v>
      </c>
      <c r="CO4" s="20">
        <f>+$V$146</f>
        <v>0</v>
      </c>
      <c r="CP4" s="20">
        <f>+$V$149</f>
        <v>0</v>
      </c>
      <c r="CQ4" s="20">
        <f>+$V$152</f>
        <v>0</v>
      </c>
      <c r="CR4" s="20" t="str">
        <f>IF($AC$160=1,"減容",IF($AC$160=2,"粉砕",IF($AC$160=3,"ﾍﾟﾚｯﾄ",IF($AC$160=4,"油化",IF($AC$160=5,"溶剤","その他")))))</f>
        <v>その他</v>
      </c>
      <c r="CS4" s="20">
        <f>+$Z$171</f>
        <v>0</v>
      </c>
      <c r="CT4" s="20">
        <f>+$C$174</f>
        <v>0</v>
      </c>
      <c r="CU4" s="20">
        <f>+$C$183</f>
        <v>0</v>
      </c>
    </row>
    <row r="6" spans="2:99" ht="16.899999999999999" thickBot="1" x14ac:dyDescent="0.7"/>
    <row r="7" spans="2:99" ht="12" customHeight="1" thickTop="1" x14ac:dyDescent="0.65">
      <c r="B7" s="22"/>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4"/>
    </row>
    <row r="8" spans="2:99" ht="17.649999999999999" x14ac:dyDescent="0.65">
      <c r="B8" s="36" t="s">
        <v>41</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26"/>
    </row>
    <row r="9" spans="2:99" ht="16.899999999999999" x14ac:dyDescent="0.65">
      <c r="B9" s="25"/>
      <c r="C9" s="10" t="s">
        <v>42</v>
      </c>
      <c r="D9" s="33" t="s">
        <v>198</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26"/>
    </row>
    <row r="10" spans="2:99" ht="16.899999999999999" x14ac:dyDescent="0.65">
      <c r="B10" s="25"/>
      <c r="C10" s="10"/>
      <c r="D10" s="34" t="s">
        <v>180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26"/>
    </row>
    <row r="11" spans="2:99" ht="16.899999999999999" x14ac:dyDescent="0.65">
      <c r="B11" s="25"/>
      <c r="C11" s="10" t="s">
        <v>42</v>
      </c>
      <c r="D11" s="34" t="s">
        <v>43</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26"/>
    </row>
    <row r="12" spans="2:99" ht="16.899999999999999" x14ac:dyDescent="0.65">
      <c r="B12" s="25"/>
      <c r="C12" s="10" t="s">
        <v>42</v>
      </c>
      <c r="D12" s="34" t="s">
        <v>201</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26"/>
    </row>
    <row r="13" spans="2:99" ht="16.899999999999999" x14ac:dyDescent="0.65">
      <c r="B13" s="25"/>
      <c r="C13" s="10"/>
      <c r="D13" s="101" t="s">
        <v>200</v>
      </c>
      <c r="AD13" s="10"/>
      <c r="AE13" s="10"/>
      <c r="AF13" s="10"/>
      <c r="AG13" s="26"/>
    </row>
    <row r="14" spans="2:99" ht="16.149999999999999" customHeight="1" x14ac:dyDescent="0.65">
      <c r="B14" s="25"/>
      <c r="C14" s="10"/>
      <c r="D14" s="102" t="s">
        <v>199</v>
      </c>
      <c r="AD14" s="10"/>
      <c r="AE14" s="10"/>
      <c r="AF14" s="10"/>
      <c r="AG14" s="26"/>
    </row>
    <row r="15" spans="2:99" s="3" customFormat="1" x14ac:dyDescent="0.65">
      <c r="B15" s="30"/>
      <c r="C15" s="31"/>
      <c r="D15" s="31"/>
      <c r="E15" s="31" t="s">
        <v>44</v>
      </c>
      <c r="F15" s="31" t="s">
        <v>48</v>
      </c>
      <c r="G15" s="31"/>
      <c r="H15" s="31" t="s">
        <v>50</v>
      </c>
      <c r="I15" s="35" t="s">
        <v>190</v>
      </c>
      <c r="J15" s="31"/>
      <c r="K15" s="31"/>
      <c r="L15" s="31"/>
      <c r="M15" s="31"/>
      <c r="N15" s="31"/>
      <c r="O15" s="31"/>
      <c r="P15" s="31"/>
      <c r="Q15" s="31"/>
      <c r="R15" s="31"/>
      <c r="S15" s="31"/>
      <c r="T15" s="31"/>
      <c r="U15" s="31"/>
      <c r="V15" s="31"/>
      <c r="W15" s="31"/>
      <c r="X15" s="31"/>
      <c r="Y15" s="31"/>
      <c r="Z15" s="31"/>
      <c r="AA15" s="31"/>
      <c r="AB15" s="31"/>
      <c r="AC15" s="31"/>
      <c r="AD15" s="31"/>
      <c r="AE15" s="31"/>
      <c r="AF15" s="31"/>
      <c r="AG15" s="32"/>
    </row>
    <row r="16" spans="2:99" s="3" customFormat="1" x14ac:dyDescent="0.65">
      <c r="B16" s="30"/>
      <c r="C16" s="31"/>
      <c r="D16" s="31"/>
      <c r="E16" s="31" t="s">
        <v>45</v>
      </c>
      <c r="F16" s="31" t="s">
        <v>49</v>
      </c>
      <c r="G16" s="31"/>
      <c r="H16" s="31" t="s">
        <v>50</v>
      </c>
      <c r="I16" s="145" t="s">
        <v>206</v>
      </c>
      <c r="J16" s="145"/>
      <c r="K16" s="145"/>
      <c r="L16" s="145"/>
      <c r="M16" s="145"/>
      <c r="N16" s="145"/>
      <c r="O16" s="145"/>
      <c r="P16" s="145"/>
      <c r="Q16" s="145"/>
      <c r="R16" s="31"/>
      <c r="S16" s="31"/>
      <c r="T16" s="31"/>
      <c r="U16" s="31"/>
      <c r="V16" s="31"/>
      <c r="W16" s="31"/>
      <c r="X16" s="31"/>
      <c r="Y16" s="31"/>
      <c r="Z16" s="31"/>
      <c r="AA16" s="31"/>
      <c r="AB16" s="31"/>
      <c r="AC16" s="31"/>
      <c r="AD16" s="31"/>
      <c r="AE16" s="31"/>
      <c r="AF16" s="31"/>
      <c r="AG16" s="32"/>
    </row>
    <row r="17" spans="2:33" s="3" customFormat="1" x14ac:dyDescent="0.65">
      <c r="B17" s="30"/>
      <c r="C17" s="31"/>
      <c r="D17" s="31"/>
      <c r="E17" s="31" t="s">
        <v>46</v>
      </c>
      <c r="F17" s="31" t="s">
        <v>47</v>
      </c>
      <c r="G17" s="31"/>
      <c r="H17" s="31" t="s">
        <v>50</v>
      </c>
      <c r="I17" s="108" t="s">
        <v>207</v>
      </c>
      <c r="J17" s="103"/>
      <c r="K17" s="103"/>
      <c r="L17" s="103"/>
      <c r="M17" s="103"/>
      <c r="N17" s="103"/>
      <c r="O17" s="103"/>
      <c r="P17" s="103"/>
      <c r="Q17" s="103"/>
      <c r="R17" s="31"/>
      <c r="S17" s="31"/>
      <c r="T17" s="31"/>
      <c r="U17" s="31"/>
      <c r="V17" s="31"/>
      <c r="W17" s="31"/>
      <c r="X17" s="31"/>
      <c r="Y17" s="31"/>
      <c r="Z17" s="31"/>
      <c r="AA17" s="31"/>
      <c r="AB17" s="31"/>
      <c r="AC17" s="31"/>
      <c r="AD17" s="31"/>
      <c r="AE17" s="31"/>
      <c r="AF17" s="31"/>
      <c r="AG17" s="32"/>
    </row>
    <row r="18" spans="2:33" ht="16.899999999999999" customHeight="1" x14ac:dyDescent="0.65">
      <c r="B18" s="25"/>
      <c r="C18" s="10"/>
      <c r="D18" s="10"/>
      <c r="E18" s="31" t="s">
        <v>205</v>
      </c>
      <c r="F18" s="31" t="s">
        <v>203</v>
      </c>
      <c r="G18" s="31"/>
      <c r="H18" s="31" t="s">
        <v>50</v>
      </c>
      <c r="I18" s="107" t="s">
        <v>204</v>
      </c>
      <c r="J18" s="106"/>
      <c r="K18" s="106"/>
      <c r="L18" s="106"/>
      <c r="M18" s="106"/>
      <c r="N18" s="106"/>
      <c r="O18" s="104"/>
      <c r="P18" s="105"/>
      <c r="Q18" s="105"/>
      <c r="R18" s="10"/>
      <c r="S18" s="10"/>
      <c r="T18" s="10"/>
      <c r="U18" s="10"/>
      <c r="V18" s="10"/>
      <c r="W18" s="10"/>
      <c r="X18" s="10"/>
      <c r="Y18" s="10"/>
      <c r="Z18" s="10"/>
      <c r="AA18" s="10"/>
      <c r="AB18" s="10"/>
      <c r="AC18" s="10"/>
      <c r="AD18" s="10"/>
      <c r="AE18" s="10"/>
      <c r="AF18" s="10"/>
      <c r="AG18" s="26"/>
    </row>
    <row r="19" spans="2:33" ht="16.899999999999999" x14ac:dyDescent="0.65">
      <c r="B19" s="25"/>
      <c r="C19" s="34" t="s">
        <v>51</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26"/>
    </row>
    <row r="20" spans="2:33" ht="16.899999999999999" x14ac:dyDescent="0.65">
      <c r="B20" s="25"/>
      <c r="C20" s="10"/>
      <c r="D20" s="33" t="s">
        <v>52</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26"/>
    </row>
    <row r="21" spans="2:33" ht="16.899999999999999" x14ac:dyDescent="0.65">
      <c r="B21" s="25"/>
      <c r="C21" s="10"/>
      <c r="D21" s="10"/>
      <c r="E21" s="34" t="s">
        <v>188</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26"/>
    </row>
    <row r="22" spans="2:33" ht="16.899999999999999" x14ac:dyDescent="0.65">
      <c r="B22" s="25"/>
      <c r="C22" s="10"/>
      <c r="D22" s="10"/>
      <c r="E22" s="10"/>
      <c r="F22" s="33" t="s">
        <v>54</v>
      </c>
      <c r="G22" s="10"/>
      <c r="H22" s="10"/>
      <c r="I22" s="10"/>
      <c r="J22" s="10"/>
      <c r="K22" s="10"/>
      <c r="L22" s="10"/>
      <c r="M22" s="10"/>
      <c r="N22" s="10"/>
      <c r="O22" s="10"/>
      <c r="P22" s="146" t="s">
        <v>189</v>
      </c>
      <c r="Q22" s="147"/>
      <c r="R22" s="147"/>
      <c r="S22" s="147"/>
      <c r="T22" s="147"/>
      <c r="U22" s="147"/>
      <c r="V22" s="147"/>
      <c r="W22" s="132"/>
      <c r="X22" s="133"/>
      <c r="Y22" s="133"/>
      <c r="Z22" s="133"/>
      <c r="AA22" s="133"/>
      <c r="AB22" s="133"/>
      <c r="AC22" s="37"/>
      <c r="AD22" s="10"/>
      <c r="AE22" s="10"/>
      <c r="AF22" s="10"/>
      <c r="AG22" s="26"/>
    </row>
    <row r="23" spans="2:33" ht="12" customHeight="1" thickBot="1" x14ac:dyDescent="0.7">
      <c r="B23" s="27"/>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9"/>
    </row>
    <row r="24" spans="2:33" ht="10.050000000000001" customHeight="1" thickTop="1" x14ac:dyDescent="0.65"/>
    <row r="25" spans="2:33" s="14" customFormat="1" ht="27" customHeight="1" x14ac:dyDescent="0.65">
      <c r="B25" s="15"/>
      <c r="C25" s="16"/>
      <c r="E25" s="14" t="s">
        <v>167</v>
      </c>
    </row>
    <row r="26" spans="2:33" ht="8.1999999999999993" customHeight="1" thickBot="1" x14ac:dyDescent="0.7"/>
    <row r="27" spans="2:33" x14ac:dyDescent="0.65">
      <c r="B27" s="5" t="s">
        <v>55</v>
      </c>
      <c r="C27" s="6"/>
      <c r="D27" s="6"/>
      <c r="E27" s="6"/>
      <c r="F27" s="6"/>
      <c r="G27" s="6"/>
      <c r="H27" s="6"/>
      <c r="I27" s="6"/>
      <c r="J27" s="6"/>
      <c r="K27" s="6"/>
      <c r="L27" s="6"/>
      <c r="M27" s="6"/>
      <c r="N27" s="6"/>
      <c r="O27" s="6"/>
      <c r="P27" s="6"/>
      <c r="Q27" s="7"/>
      <c r="R27" s="5"/>
      <c r="S27" s="6"/>
      <c r="T27" s="6"/>
      <c r="U27" s="6"/>
      <c r="V27" s="6"/>
      <c r="W27" s="6"/>
      <c r="X27" s="6"/>
      <c r="Y27" s="6"/>
      <c r="Z27" s="6"/>
      <c r="AA27" s="6"/>
      <c r="AB27" s="6"/>
      <c r="AC27" s="6"/>
      <c r="AD27" s="6"/>
      <c r="AE27" s="6"/>
      <c r="AF27" s="6"/>
      <c r="AG27" s="7"/>
    </row>
    <row r="28" spans="2:33" ht="24" customHeight="1" x14ac:dyDescent="0.65">
      <c r="B28" s="8"/>
      <c r="C28" s="121"/>
      <c r="D28" s="121"/>
      <c r="E28" s="121"/>
      <c r="F28" s="121"/>
      <c r="G28" s="121"/>
      <c r="H28" s="121"/>
      <c r="I28" s="121"/>
      <c r="J28" s="121"/>
      <c r="K28" s="121"/>
      <c r="L28" s="121"/>
      <c r="M28" s="121"/>
      <c r="N28" s="121"/>
      <c r="O28" s="121"/>
      <c r="P28" s="121"/>
      <c r="Q28" s="9"/>
      <c r="R28" s="8"/>
      <c r="S28" s="131" t="s">
        <v>2</v>
      </c>
      <c r="T28" s="131"/>
      <c r="U28" s="121"/>
      <c r="V28" s="121"/>
      <c r="W28" s="121"/>
      <c r="X28" s="121"/>
      <c r="Y28" s="121"/>
      <c r="Z28" s="121"/>
      <c r="AA28" s="121"/>
      <c r="AB28" s="121"/>
      <c r="AC28" s="121"/>
      <c r="AD28" s="121"/>
      <c r="AE28" s="121"/>
      <c r="AF28" s="121"/>
      <c r="AG28" s="9"/>
    </row>
    <row r="29" spans="2:33" x14ac:dyDescent="0.65">
      <c r="B29" s="8" t="s">
        <v>1</v>
      </c>
      <c r="C29" s="10"/>
      <c r="D29" s="10"/>
      <c r="E29" s="10"/>
      <c r="F29" s="10"/>
      <c r="G29" s="10"/>
      <c r="H29" s="10"/>
      <c r="I29" s="10"/>
      <c r="J29" s="10"/>
      <c r="K29" s="10"/>
      <c r="L29" s="10"/>
      <c r="M29" s="10"/>
      <c r="N29" s="10"/>
      <c r="O29" s="10"/>
      <c r="P29" s="10"/>
      <c r="Q29" s="9"/>
      <c r="R29" s="8"/>
      <c r="S29" s="10"/>
      <c r="T29" s="10"/>
      <c r="U29" s="10"/>
      <c r="V29" s="10"/>
      <c r="W29" s="10"/>
      <c r="X29" s="10"/>
      <c r="Y29" s="10"/>
      <c r="Z29" s="10"/>
      <c r="AA29" s="10"/>
      <c r="AB29" s="10"/>
      <c r="AC29" s="10"/>
      <c r="AD29" s="10"/>
      <c r="AE29" s="10"/>
      <c r="AF29" s="10"/>
      <c r="AG29" s="9"/>
    </row>
    <row r="30" spans="2:33" ht="24" customHeight="1" x14ac:dyDescent="0.65">
      <c r="B30" s="8"/>
      <c r="C30" s="121"/>
      <c r="D30" s="121"/>
      <c r="E30" s="121"/>
      <c r="F30" s="121"/>
      <c r="G30" s="121"/>
      <c r="H30" s="121"/>
      <c r="I30" s="121"/>
      <c r="J30" s="121"/>
      <c r="K30" s="121"/>
      <c r="L30" s="121"/>
      <c r="M30" s="121"/>
      <c r="N30" s="121"/>
      <c r="O30" s="121"/>
      <c r="P30" s="121"/>
      <c r="Q30" s="9"/>
      <c r="R30" s="8"/>
      <c r="S30" s="131" t="s">
        <v>3</v>
      </c>
      <c r="T30" s="131"/>
      <c r="U30" s="121"/>
      <c r="V30" s="121"/>
      <c r="W30" s="121"/>
      <c r="X30" s="121"/>
      <c r="Y30" s="121"/>
      <c r="Z30" s="121"/>
      <c r="AA30" s="121"/>
      <c r="AB30" s="121"/>
      <c r="AC30" s="121"/>
      <c r="AD30" s="121"/>
      <c r="AE30" s="121"/>
      <c r="AF30" s="121"/>
      <c r="AG30" s="9"/>
    </row>
    <row r="31" spans="2:33" x14ac:dyDescent="0.65">
      <c r="B31" s="8" t="s">
        <v>56</v>
      </c>
      <c r="C31" s="10"/>
      <c r="D31" s="10"/>
      <c r="E31" s="10"/>
      <c r="F31" s="10"/>
      <c r="G31" s="10"/>
      <c r="H31" s="10"/>
      <c r="I31" s="10"/>
      <c r="J31" s="10"/>
      <c r="K31" s="10"/>
      <c r="L31" s="10"/>
      <c r="M31" s="10"/>
      <c r="N31" s="10"/>
      <c r="O31" s="10"/>
      <c r="P31" s="10"/>
      <c r="Q31" s="9"/>
      <c r="R31" s="8"/>
      <c r="S31" s="10"/>
      <c r="T31" s="10"/>
      <c r="U31" s="10"/>
      <c r="V31" s="10"/>
      <c r="W31" s="10"/>
      <c r="X31" s="10"/>
      <c r="Y31" s="10"/>
      <c r="Z31" s="10"/>
      <c r="AA31" s="10"/>
      <c r="AB31" s="10"/>
      <c r="AC31" s="10"/>
      <c r="AD31" s="10"/>
      <c r="AE31" s="10"/>
      <c r="AF31" s="10"/>
      <c r="AG31" s="9"/>
    </row>
    <row r="32" spans="2:33" ht="24" customHeight="1" x14ac:dyDescent="0.65">
      <c r="B32" s="8"/>
      <c r="C32" s="121"/>
      <c r="D32" s="121"/>
      <c r="E32" s="121"/>
      <c r="F32" s="121"/>
      <c r="G32" s="121"/>
      <c r="H32" s="121"/>
      <c r="I32" s="121"/>
      <c r="J32" s="121"/>
      <c r="K32" s="121"/>
      <c r="L32" s="121"/>
      <c r="M32" s="121"/>
      <c r="N32" s="121"/>
      <c r="O32" s="121"/>
      <c r="P32" s="121"/>
      <c r="Q32" s="9"/>
      <c r="R32" s="8"/>
      <c r="S32" s="10"/>
      <c r="T32" s="10"/>
      <c r="U32" s="10"/>
      <c r="V32" s="10"/>
      <c r="W32" s="10"/>
      <c r="X32" s="10"/>
      <c r="Y32" s="10"/>
      <c r="Z32" s="10"/>
      <c r="AA32" s="10"/>
      <c r="AB32" s="10"/>
      <c r="AC32" s="10"/>
      <c r="AD32" s="10"/>
      <c r="AE32" s="10"/>
      <c r="AF32" s="10"/>
      <c r="AG32" s="9"/>
    </row>
    <row r="33" spans="2:33" ht="5.2" customHeight="1" thickBot="1" x14ac:dyDescent="0.7">
      <c r="B33" s="11"/>
      <c r="C33" s="12"/>
      <c r="D33" s="12"/>
      <c r="E33" s="12"/>
      <c r="F33" s="12"/>
      <c r="G33" s="12"/>
      <c r="H33" s="12"/>
      <c r="I33" s="12"/>
      <c r="J33" s="12"/>
      <c r="K33" s="12"/>
      <c r="L33" s="12"/>
      <c r="M33" s="12"/>
      <c r="N33" s="12"/>
      <c r="O33" s="12"/>
      <c r="P33" s="12"/>
      <c r="Q33" s="13"/>
      <c r="R33" s="11"/>
      <c r="S33" s="12"/>
      <c r="T33" s="12"/>
      <c r="U33" s="12"/>
      <c r="V33" s="12"/>
      <c r="W33" s="12"/>
      <c r="X33" s="12"/>
      <c r="Y33" s="12"/>
      <c r="Z33" s="12"/>
      <c r="AA33" s="12"/>
      <c r="AB33" s="12"/>
      <c r="AC33" s="12"/>
      <c r="AD33" s="12"/>
      <c r="AE33" s="12"/>
      <c r="AF33" s="12"/>
      <c r="AG33" s="13"/>
    </row>
    <row r="34" spans="2:33" x14ac:dyDescent="0.65">
      <c r="B34" s="5" t="s">
        <v>4</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7"/>
    </row>
    <row r="35" spans="2:33" ht="24" customHeight="1" x14ac:dyDescent="0.65">
      <c r="B35" s="8"/>
      <c r="C35" s="10" t="s">
        <v>5</v>
      </c>
      <c r="D35" s="123"/>
      <c r="E35" s="123"/>
      <c r="F35" s="10" t="s">
        <v>6</v>
      </c>
      <c r="G35" s="154"/>
      <c r="H35" s="154"/>
      <c r="I35" s="154"/>
      <c r="J35" s="10"/>
      <c r="K35" s="10"/>
      <c r="L35" s="10"/>
      <c r="M35" s="10"/>
      <c r="N35" s="10"/>
      <c r="O35" s="10"/>
      <c r="P35" s="10"/>
      <c r="Q35" s="10"/>
      <c r="R35" s="10"/>
      <c r="S35" s="10"/>
      <c r="T35" s="10"/>
      <c r="U35" s="10"/>
      <c r="V35" s="10"/>
      <c r="W35" s="10"/>
      <c r="X35" s="10"/>
      <c r="Y35" s="10"/>
      <c r="Z35" s="10"/>
      <c r="AA35" s="10"/>
      <c r="AB35" s="10"/>
      <c r="AC35" s="10"/>
      <c r="AD35" s="10"/>
      <c r="AE35" s="10"/>
      <c r="AF35" s="10"/>
      <c r="AG35" s="9"/>
    </row>
    <row r="36" spans="2:33" ht="5.2" customHeight="1" x14ac:dyDescent="0.65">
      <c r="B36" s="8"/>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9"/>
    </row>
    <row r="37" spans="2:33" ht="24" customHeight="1" x14ac:dyDescent="0.65">
      <c r="B37" s="8"/>
      <c r="C37" s="10"/>
      <c r="D37" s="10"/>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9"/>
    </row>
    <row r="38" spans="2:33" ht="5.2" customHeight="1" thickBot="1" x14ac:dyDescent="0.7">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3"/>
    </row>
    <row r="39" spans="2:33" x14ac:dyDescent="0.65">
      <c r="B39" s="5" t="s">
        <v>7</v>
      </c>
      <c r="C39" s="6"/>
      <c r="D39" s="6"/>
      <c r="E39" s="6"/>
      <c r="F39" s="6"/>
      <c r="G39" s="6"/>
      <c r="H39" s="6"/>
      <c r="I39" s="6"/>
      <c r="J39" s="6"/>
      <c r="K39" s="6"/>
      <c r="L39" s="6"/>
      <c r="M39" s="6"/>
      <c r="N39" s="6"/>
      <c r="O39" s="6"/>
      <c r="P39" s="6"/>
      <c r="Q39" s="7"/>
      <c r="R39" s="5" t="s">
        <v>9</v>
      </c>
      <c r="S39" s="6"/>
      <c r="T39" s="6"/>
      <c r="U39" s="6"/>
      <c r="V39" s="6"/>
      <c r="W39" s="6"/>
      <c r="X39" s="6"/>
      <c r="Y39" s="6"/>
      <c r="Z39" s="6"/>
      <c r="AA39" s="6"/>
      <c r="AB39" s="6"/>
      <c r="AC39" s="6"/>
      <c r="AD39" s="6"/>
      <c r="AE39" s="6"/>
      <c r="AF39" s="6"/>
      <c r="AG39" s="7"/>
    </row>
    <row r="40" spans="2:33" ht="24" customHeight="1" x14ac:dyDescent="0.65">
      <c r="B40" s="8"/>
      <c r="C40" s="121"/>
      <c r="D40" s="121"/>
      <c r="E40" s="121"/>
      <c r="F40" s="121"/>
      <c r="G40" s="121"/>
      <c r="H40" s="121"/>
      <c r="I40" s="121"/>
      <c r="J40" s="121"/>
      <c r="K40" s="121"/>
      <c r="L40" s="121"/>
      <c r="M40" s="121"/>
      <c r="N40" s="121"/>
      <c r="O40" s="121"/>
      <c r="P40" s="121"/>
      <c r="Q40" s="9"/>
      <c r="R40" s="8"/>
      <c r="S40" s="121"/>
      <c r="T40" s="121"/>
      <c r="U40" s="121"/>
      <c r="V40" s="121"/>
      <c r="W40" s="121"/>
      <c r="X40" s="121"/>
      <c r="Y40" s="121"/>
      <c r="Z40" s="121"/>
      <c r="AA40" s="121"/>
      <c r="AB40" s="121"/>
      <c r="AC40" s="121"/>
      <c r="AD40" s="121"/>
      <c r="AE40" s="121"/>
      <c r="AF40" s="121"/>
      <c r="AG40" s="9"/>
    </row>
    <row r="41" spans="2:33" x14ac:dyDescent="0.65">
      <c r="B41" s="8" t="s">
        <v>8</v>
      </c>
      <c r="C41" s="10"/>
      <c r="D41" s="10"/>
      <c r="E41" s="10"/>
      <c r="F41" s="10"/>
      <c r="G41" s="10"/>
      <c r="H41" s="10"/>
      <c r="I41" s="10"/>
      <c r="J41" s="10"/>
      <c r="K41" s="10"/>
      <c r="L41" s="10"/>
      <c r="M41" s="10"/>
      <c r="N41" s="10"/>
      <c r="O41" s="10"/>
      <c r="P41" s="10"/>
      <c r="Q41" s="9"/>
      <c r="R41" s="8"/>
      <c r="S41" s="10"/>
      <c r="T41" s="10"/>
      <c r="U41" s="10"/>
      <c r="V41" s="10"/>
      <c r="W41" s="10"/>
      <c r="X41" s="10"/>
      <c r="Y41" s="10"/>
      <c r="Z41" s="10"/>
      <c r="AA41" s="10"/>
      <c r="AB41" s="10"/>
      <c r="AC41" s="10"/>
      <c r="AD41" s="10"/>
      <c r="AE41" s="10"/>
      <c r="AF41" s="10"/>
      <c r="AG41" s="9"/>
    </row>
    <row r="42" spans="2:33" ht="24" customHeight="1" x14ac:dyDescent="0.65">
      <c r="B42" s="8"/>
      <c r="C42" s="121"/>
      <c r="D42" s="121"/>
      <c r="E42" s="121"/>
      <c r="F42" s="121"/>
      <c r="G42" s="121"/>
      <c r="H42" s="121"/>
      <c r="I42" s="121"/>
      <c r="J42" s="121"/>
      <c r="K42" s="121"/>
      <c r="L42" s="121"/>
      <c r="M42" s="121"/>
      <c r="N42" s="121"/>
      <c r="O42" s="121"/>
      <c r="P42" s="121"/>
      <c r="Q42" s="9"/>
      <c r="R42" s="8"/>
      <c r="S42" s="10"/>
      <c r="T42" s="10"/>
      <c r="U42" s="10"/>
      <c r="V42" s="10"/>
      <c r="W42" s="10"/>
      <c r="X42" s="10"/>
      <c r="Y42" s="10"/>
      <c r="Z42" s="10"/>
      <c r="AA42" s="10"/>
      <c r="AB42" s="10"/>
      <c r="AC42" s="10"/>
      <c r="AD42" s="10"/>
      <c r="AE42" s="10"/>
      <c r="AF42" s="10"/>
      <c r="AG42" s="9"/>
    </row>
    <row r="43" spans="2:33" ht="5.2" customHeight="1" thickBot="1" x14ac:dyDescent="0.7">
      <c r="B43" s="11"/>
      <c r="C43" s="12"/>
      <c r="D43" s="12"/>
      <c r="E43" s="12"/>
      <c r="F43" s="12"/>
      <c r="G43" s="12"/>
      <c r="H43" s="12"/>
      <c r="I43" s="12"/>
      <c r="J43" s="12"/>
      <c r="K43" s="12"/>
      <c r="L43" s="12"/>
      <c r="M43" s="12"/>
      <c r="N43" s="12"/>
      <c r="O43" s="12"/>
      <c r="P43" s="12"/>
      <c r="Q43" s="13"/>
      <c r="R43" s="11"/>
      <c r="S43" s="12"/>
      <c r="T43" s="12"/>
      <c r="U43" s="12"/>
      <c r="V43" s="12"/>
      <c r="W43" s="12"/>
      <c r="X43" s="12"/>
      <c r="Y43" s="12"/>
      <c r="Z43" s="12"/>
      <c r="AA43" s="12"/>
      <c r="AB43" s="12"/>
      <c r="AC43" s="12"/>
      <c r="AD43" s="12"/>
      <c r="AE43" s="12"/>
      <c r="AF43" s="12"/>
      <c r="AG43" s="13"/>
    </row>
    <row r="44" spans="2:33" ht="16.5" customHeight="1" x14ac:dyDescent="0.65"/>
    <row r="45" spans="2:33" s="14" customFormat="1" ht="27" customHeight="1" x14ac:dyDescent="0.65">
      <c r="B45" s="15"/>
      <c r="C45" s="16"/>
      <c r="E45" s="14" t="s">
        <v>57</v>
      </c>
    </row>
    <row r="46" spans="2:33" ht="8.1999999999999993" customHeight="1" thickBot="1" x14ac:dyDescent="0.7"/>
    <row r="47" spans="2:33" ht="8.1999999999999993" customHeight="1" x14ac:dyDescent="0.65">
      <c r="B47" s="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7"/>
    </row>
    <row r="48" spans="2:33" x14ac:dyDescent="0.65">
      <c r="B48" s="8"/>
      <c r="C48" s="17" t="s">
        <v>141</v>
      </c>
      <c r="K48" s="1" t="s">
        <v>187</v>
      </c>
      <c r="AG48" s="9"/>
    </row>
    <row r="49" spans="1:92" ht="8.1999999999999993" customHeight="1" x14ac:dyDescent="0.65">
      <c r="B49" s="8"/>
      <c r="AG49" s="9"/>
    </row>
    <row r="50" spans="1:92" ht="24" customHeight="1" x14ac:dyDescent="0.65">
      <c r="B50" s="8"/>
      <c r="D50" s="1" t="s">
        <v>58</v>
      </c>
      <c r="V50" s="38" t="s">
        <v>59</v>
      </c>
      <c r="W50" s="127"/>
      <c r="X50" s="127"/>
      <c r="Y50" s="38" t="s">
        <v>60</v>
      </c>
      <c r="Z50" s="39" t="s">
        <v>61</v>
      </c>
      <c r="AA50" s="38"/>
      <c r="AG50" s="9"/>
    </row>
    <row r="51" spans="1:92" ht="8.1999999999999993" customHeight="1" x14ac:dyDescent="0.65">
      <c r="B51" s="8"/>
      <c r="V51" s="40"/>
      <c r="W51" s="40"/>
      <c r="X51" s="40"/>
      <c r="Y51" s="40"/>
      <c r="Z51" s="40"/>
      <c r="AA51" s="40"/>
      <c r="AG51" s="9"/>
    </row>
    <row r="52" spans="1:92" ht="24" customHeight="1" x14ac:dyDescent="0.65">
      <c r="B52" s="8"/>
      <c r="D52" s="1" t="s">
        <v>191</v>
      </c>
      <c r="E52" s="3"/>
      <c r="F52" s="3"/>
      <c r="G52" s="3"/>
      <c r="H52" s="3"/>
      <c r="I52" s="3"/>
      <c r="J52" s="3"/>
      <c r="K52" s="3"/>
      <c r="L52" s="3"/>
      <c r="M52" s="3"/>
      <c r="N52" s="3"/>
      <c r="O52" s="3"/>
      <c r="P52" s="3"/>
      <c r="Q52" s="3"/>
      <c r="R52" s="3"/>
      <c r="S52" s="3"/>
      <c r="T52" s="3"/>
      <c r="U52" s="3"/>
      <c r="V52" s="38" t="s">
        <v>59</v>
      </c>
      <c r="W52" s="127"/>
      <c r="X52" s="127"/>
      <c r="Y52" s="38" t="s">
        <v>60</v>
      </c>
      <c r="Z52" s="39" t="s">
        <v>61</v>
      </c>
      <c r="AA52" s="38"/>
      <c r="AG52" s="9"/>
    </row>
    <row r="53" spans="1:92" ht="5.2" customHeight="1" x14ac:dyDescent="0.65">
      <c r="B53" s="8"/>
      <c r="V53" s="38"/>
      <c r="W53" s="40"/>
      <c r="X53" s="40"/>
      <c r="Y53" s="38"/>
      <c r="Z53" s="39"/>
      <c r="AA53" s="38"/>
      <c r="AG53" s="9"/>
    </row>
    <row r="54" spans="1:92" ht="24" customHeight="1" x14ac:dyDescent="0.65">
      <c r="B54" s="8"/>
      <c r="D54" s="1" t="s">
        <v>62</v>
      </c>
      <c r="I54" s="38" t="s">
        <v>59</v>
      </c>
      <c r="J54" s="127"/>
      <c r="K54" s="127"/>
      <c r="L54" s="38" t="s">
        <v>60</v>
      </c>
      <c r="M54" s="1" t="s">
        <v>63</v>
      </c>
      <c r="AG54" s="9"/>
    </row>
    <row r="55" spans="1:92" ht="5.2" customHeight="1" thickBot="1" x14ac:dyDescent="0.7">
      <c r="B55" s="11"/>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3"/>
    </row>
    <row r="56" spans="1:92" ht="5.2" customHeight="1" x14ac:dyDescent="0.6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row>
    <row r="57" spans="1:92" ht="27" customHeight="1" x14ac:dyDescent="0.65">
      <c r="A57" s="41"/>
      <c r="B57" s="42" t="s">
        <v>65</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92" ht="7.5" customHeight="1" x14ac:dyDescent="0.65"/>
    <row r="59" spans="1:92" s="10" customFormat="1" x14ac:dyDescent="0.65">
      <c r="B59" s="37" t="s">
        <v>192</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N59" s="81"/>
      <c r="AO59" s="81"/>
      <c r="AP59" s="81"/>
      <c r="AQ59" s="81"/>
      <c r="AR59" s="81"/>
      <c r="AS59" s="81"/>
      <c r="AT59" s="81"/>
      <c r="AU59" s="81"/>
      <c r="AV59" s="81"/>
      <c r="AW59" s="81"/>
      <c r="AX59" s="82"/>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row>
    <row r="60" spans="1:92" s="14" customFormat="1" ht="16.5" customHeight="1" x14ac:dyDescent="0.65">
      <c r="B60" s="99" t="s">
        <v>186</v>
      </c>
      <c r="C60" s="100"/>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row>
    <row r="62" spans="1:92" s="14" customFormat="1" ht="27" customHeight="1" x14ac:dyDescent="0.65">
      <c r="B62" s="15"/>
      <c r="C62" s="16"/>
      <c r="E62" s="95" t="s">
        <v>193</v>
      </c>
      <c r="F62" s="95"/>
      <c r="G62" s="95"/>
    </row>
    <row r="63" spans="1:92" ht="16.5" customHeight="1" x14ac:dyDescent="0.65">
      <c r="E63" s="95"/>
      <c r="F63" s="96" t="s">
        <v>86</v>
      </c>
      <c r="G63" s="96"/>
    </row>
    <row r="64" spans="1:92" ht="16.5" customHeight="1" x14ac:dyDescent="0.65">
      <c r="E64" s="95"/>
      <c r="F64" s="96" t="s">
        <v>178</v>
      </c>
      <c r="G64" s="96"/>
    </row>
    <row r="65" spans="2:33" ht="5.2" customHeight="1" thickBot="1" x14ac:dyDescent="0.7">
      <c r="E65" s="14"/>
    </row>
    <row r="66" spans="2:33" ht="12.75" customHeight="1" x14ac:dyDescent="0.65">
      <c r="B66" s="5"/>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7"/>
    </row>
    <row r="67" spans="2:33" ht="35.200000000000003" customHeight="1" x14ac:dyDescent="0.65">
      <c r="B67" s="8"/>
      <c r="C67" s="10"/>
      <c r="D67" s="10"/>
      <c r="E67" s="10"/>
      <c r="F67" s="127"/>
      <c r="G67" s="127"/>
      <c r="H67" s="127"/>
      <c r="I67" s="127"/>
      <c r="J67" s="127"/>
      <c r="K67" s="127"/>
      <c r="L67" s="50" t="s">
        <v>10</v>
      </c>
      <c r="M67" s="10"/>
      <c r="N67" s="10"/>
      <c r="O67" s="10" t="s">
        <v>77</v>
      </c>
      <c r="P67" s="10"/>
      <c r="Q67" s="10"/>
      <c r="R67" s="10"/>
      <c r="S67" s="10"/>
      <c r="T67" s="10"/>
      <c r="U67" s="10"/>
      <c r="V67" s="10"/>
      <c r="W67" s="10"/>
      <c r="X67" s="10"/>
      <c r="Y67" s="10"/>
      <c r="Z67" s="10"/>
      <c r="AA67" s="10"/>
      <c r="AB67" s="10"/>
      <c r="AC67" s="10"/>
      <c r="AD67" s="10"/>
      <c r="AE67" s="10"/>
      <c r="AF67" s="10"/>
      <c r="AG67" s="9"/>
    </row>
    <row r="68" spans="2:33" ht="12.75" customHeight="1" thickBot="1" x14ac:dyDescent="0.7">
      <c r="B68" s="11"/>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3"/>
    </row>
    <row r="70" spans="2:33" s="14" customFormat="1" ht="27" customHeight="1" x14ac:dyDescent="0.65">
      <c r="B70" s="15"/>
      <c r="C70" s="16"/>
      <c r="E70" s="14" t="s">
        <v>142</v>
      </c>
    </row>
    <row r="71" spans="2:33" ht="8.1999999999999993" customHeight="1" thickBot="1" x14ac:dyDescent="0.7"/>
    <row r="72" spans="2:33" ht="24" customHeight="1" x14ac:dyDescent="0.65">
      <c r="B72" s="43"/>
      <c r="C72" s="128" t="s">
        <v>66</v>
      </c>
      <c r="D72" s="128"/>
      <c r="E72" s="128"/>
      <c r="F72" s="128"/>
      <c r="G72" s="128"/>
      <c r="H72" s="128"/>
      <c r="I72" s="128"/>
      <c r="J72" s="128"/>
      <c r="K72" s="128"/>
      <c r="L72" s="128"/>
      <c r="M72" s="128"/>
      <c r="N72" s="128"/>
      <c r="O72" s="128"/>
      <c r="P72" s="128"/>
      <c r="Q72" s="128"/>
      <c r="R72" s="128"/>
      <c r="S72" s="128"/>
      <c r="T72" s="128"/>
      <c r="U72" s="128"/>
      <c r="V72" s="128"/>
      <c r="W72" s="44"/>
      <c r="X72" s="43"/>
      <c r="Y72" s="128" t="s">
        <v>67</v>
      </c>
      <c r="Z72" s="128"/>
      <c r="AA72" s="128"/>
      <c r="AB72" s="128"/>
      <c r="AC72" s="128"/>
      <c r="AD72" s="45"/>
    </row>
    <row r="73" spans="2:33" ht="24" customHeight="1" x14ac:dyDescent="0.65">
      <c r="B73" s="46"/>
      <c r="C73" s="47" t="s">
        <v>68</v>
      </c>
      <c r="D73" s="47" t="s">
        <v>78</v>
      </c>
      <c r="E73" s="47"/>
      <c r="F73" s="47"/>
      <c r="G73" s="47"/>
      <c r="H73" s="47"/>
      <c r="I73" s="47"/>
      <c r="J73" s="47"/>
      <c r="K73" s="47"/>
      <c r="L73" s="47"/>
      <c r="M73" s="47"/>
      <c r="N73" s="47"/>
      <c r="O73" s="47"/>
      <c r="P73" s="47"/>
      <c r="Q73" s="47"/>
      <c r="R73" s="47"/>
      <c r="S73" s="47"/>
      <c r="T73" s="47"/>
      <c r="U73" s="47"/>
      <c r="V73" s="47"/>
      <c r="W73" s="47"/>
      <c r="X73" s="124"/>
      <c r="Y73" s="125"/>
      <c r="Z73" s="125"/>
      <c r="AA73" s="125"/>
      <c r="AB73" s="125"/>
      <c r="AC73" s="125"/>
      <c r="AD73" s="126"/>
    </row>
    <row r="74" spans="2:33" ht="24" customHeight="1" x14ac:dyDescent="0.65">
      <c r="B74" s="46"/>
      <c r="C74" s="47" t="s">
        <v>69</v>
      </c>
      <c r="D74" s="47" t="s">
        <v>79</v>
      </c>
      <c r="E74" s="47"/>
      <c r="F74" s="47"/>
      <c r="G74" s="47"/>
      <c r="H74" s="47"/>
      <c r="I74" s="47"/>
      <c r="J74" s="47"/>
      <c r="K74" s="47"/>
      <c r="L74" s="47"/>
      <c r="M74" s="47"/>
      <c r="N74" s="47"/>
      <c r="O74" s="47"/>
      <c r="P74" s="47"/>
      <c r="Q74" s="47"/>
      <c r="R74" s="47"/>
      <c r="S74" s="47"/>
      <c r="T74" s="47"/>
      <c r="U74" s="47"/>
      <c r="V74" s="47"/>
      <c r="W74" s="47"/>
      <c r="X74" s="124"/>
      <c r="Y74" s="125"/>
      <c r="Z74" s="125"/>
      <c r="AA74" s="125"/>
      <c r="AB74" s="125"/>
      <c r="AC74" s="125"/>
      <c r="AD74" s="126"/>
    </row>
    <row r="75" spans="2:33" ht="24" customHeight="1" x14ac:dyDescent="0.65">
      <c r="B75" s="46"/>
      <c r="C75" s="47" t="s">
        <v>70</v>
      </c>
      <c r="D75" s="47" t="s">
        <v>80</v>
      </c>
      <c r="E75" s="47"/>
      <c r="F75" s="47"/>
      <c r="G75" s="47"/>
      <c r="H75" s="47"/>
      <c r="I75" s="47"/>
      <c r="J75" s="47"/>
      <c r="K75" s="47"/>
      <c r="L75" s="47"/>
      <c r="M75" s="47"/>
      <c r="N75" s="47"/>
      <c r="O75" s="47"/>
      <c r="P75" s="47"/>
      <c r="Q75" s="47"/>
      <c r="R75" s="47"/>
      <c r="S75" s="47"/>
      <c r="T75" s="47"/>
      <c r="U75" s="47"/>
      <c r="V75" s="47"/>
      <c r="W75" s="47"/>
      <c r="X75" s="124"/>
      <c r="Y75" s="125"/>
      <c r="Z75" s="125"/>
      <c r="AA75" s="125"/>
      <c r="AB75" s="125"/>
      <c r="AC75" s="125"/>
      <c r="AD75" s="126"/>
    </row>
    <row r="76" spans="2:33" ht="24" customHeight="1" x14ac:dyDescent="0.65">
      <c r="B76" s="46"/>
      <c r="C76" s="47" t="s">
        <v>71</v>
      </c>
      <c r="D76" s="47" t="s">
        <v>81</v>
      </c>
      <c r="E76" s="47"/>
      <c r="F76" s="47"/>
      <c r="G76" s="47"/>
      <c r="H76" s="47"/>
      <c r="I76" s="47"/>
      <c r="J76" s="47"/>
      <c r="K76" s="47"/>
      <c r="L76" s="47"/>
      <c r="M76" s="47"/>
      <c r="N76" s="47"/>
      <c r="O76" s="47"/>
      <c r="P76" s="47"/>
      <c r="Q76" s="47"/>
      <c r="R76" s="47"/>
      <c r="S76" s="47"/>
      <c r="T76" s="47"/>
      <c r="U76" s="47"/>
      <c r="V76" s="47"/>
      <c r="W76" s="47"/>
      <c r="X76" s="124"/>
      <c r="Y76" s="125"/>
      <c r="Z76" s="125"/>
      <c r="AA76" s="125"/>
      <c r="AB76" s="125"/>
      <c r="AC76" s="125"/>
      <c r="AD76" s="126"/>
    </row>
    <row r="77" spans="2:33" ht="24" customHeight="1" x14ac:dyDescent="0.65">
      <c r="B77" s="46"/>
      <c r="C77" s="47" t="s">
        <v>72</v>
      </c>
      <c r="D77" s="47" t="s">
        <v>82</v>
      </c>
      <c r="E77" s="47"/>
      <c r="F77" s="47"/>
      <c r="G77" s="47"/>
      <c r="H77" s="47"/>
      <c r="I77" s="47"/>
      <c r="J77" s="47"/>
      <c r="K77" s="47"/>
      <c r="L77" s="47"/>
      <c r="M77" s="47"/>
      <c r="N77" s="47"/>
      <c r="O77" s="47"/>
      <c r="P77" s="47"/>
      <c r="Q77" s="47"/>
      <c r="R77" s="47"/>
      <c r="S77" s="47"/>
      <c r="T77" s="47"/>
      <c r="U77" s="47"/>
      <c r="V77" s="47"/>
      <c r="W77" s="47"/>
      <c r="X77" s="124"/>
      <c r="Y77" s="125"/>
      <c r="Z77" s="125"/>
      <c r="AA77" s="125"/>
      <c r="AB77" s="125"/>
      <c r="AC77" s="125"/>
      <c r="AD77" s="126"/>
    </row>
    <row r="78" spans="2:33" ht="24" customHeight="1" x14ac:dyDescent="0.65">
      <c r="B78" s="46"/>
      <c r="C78" s="47" t="s">
        <v>73</v>
      </c>
      <c r="D78" s="47" t="s">
        <v>83</v>
      </c>
      <c r="E78" s="47"/>
      <c r="F78" s="47"/>
      <c r="G78" s="47"/>
      <c r="H78" s="47"/>
      <c r="I78" s="47"/>
      <c r="J78" s="47"/>
      <c r="K78" s="47"/>
      <c r="L78" s="47"/>
      <c r="M78" s="47"/>
      <c r="N78" s="47"/>
      <c r="O78" s="47"/>
      <c r="P78" s="47"/>
      <c r="Q78" s="47"/>
      <c r="R78" s="47"/>
      <c r="S78" s="47"/>
      <c r="T78" s="47"/>
      <c r="U78" s="47"/>
      <c r="V78" s="47"/>
      <c r="W78" s="47"/>
      <c r="X78" s="124"/>
      <c r="Y78" s="125"/>
      <c r="Z78" s="125"/>
      <c r="AA78" s="125"/>
      <c r="AB78" s="125"/>
      <c r="AC78" s="125"/>
      <c r="AD78" s="126"/>
    </row>
    <row r="79" spans="2:33" ht="24" customHeight="1" x14ac:dyDescent="0.65">
      <c r="B79" s="46"/>
      <c r="C79" s="47" t="s">
        <v>74</v>
      </c>
      <c r="D79" s="47" t="s">
        <v>84</v>
      </c>
      <c r="E79" s="47"/>
      <c r="F79" s="47"/>
      <c r="G79" s="47"/>
      <c r="H79" s="47"/>
      <c r="I79" s="47"/>
      <c r="J79" s="139"/>
      <c r="K79" s="139"/>
      <c r="L79" s="139"/>
      <c r="M79" s="139"/>
      <c r="N79" s="139"/>
      <c r="O79" s="139"/>
      <c r="P79" s="139"/>
      <c r="Q79" s="139"/>
      <c r="R79" s="139"/>
      <c r="S79" s="139"/>
      <c r="T79" s="139"/>
      <c r="U79" s="139"/>
      <c r="V79" s="47" t="s">
        <v>85</v>
      </c>
      <c r="W79" s="47"/>
      <c r="X79" s="124"/>
      <c r="Y79" s="125"/>
      <c r="Z79" s="125"/>
      <c r="AA79" s="125"/>
      <c r="AB79" s="125"/>
      <c r="AC79" s="125"/>
      <c r="AD79" s="126"/>
    </row>
    <row r="80" spans="2:33" ht="24" customHeight="1" thickBot="1" x14ac:dyDescent="0.7">
      <c r="B80" s="48"/>
      <c r="C80" s="49"/>
      <c r="D80" s="49" t="s">
        <v>68</v>
      </c>
      <c r="E80" s="49" t="s">
        <v>75</v>
      </c>
      <c r="F80" s="49" t="s">
        <v>74</v>
      </c>
      <c r="G80" s="49" t="s">
        <v>76</v>
      </c>
      <c r="H80" s="49"/>
      <c r="I80" s="49"/>
      <c r="J80" s="49"/>
      <c r="K80" s="49"/>
      <c r="L80" s="49"/>
      <c r="M80" s="49"/>
      <c r="N80" s="49"/>
      <c r="O80" s="49"/>
      <c r="P80" s="49"/>
      <c r="Q80" s="49"/>
      <c r="R80" s="49"/>
      <c r="S80" s="49"/>
      <c r="T80" s="49"/>
      <c r="U80" s="49"/>
      <c r="V80" s="49"/>
      <c r="W80" s="49"/>
      <c r="X80" s="136" t="str">
        <f>IF(SUM(X73:AD79)=0,"",SUM(X73:AD79))</f>
        <v/>
      </c>
      <c r="Y80" s="137"/>
      <c r="Z80" s="137"/>
      <c r="AA80" s="137"/>
      <c r="AB80" s="137"/>
      <c r="AC80" s="137"/>
      <c r="AD80" s="138"/>
    </row>
    <row r="82" spans="2:33" s="14" customFormat="1" ht="27" customHeight="1" x14ac:dyDescent="0.65">
      <c r="B82" s="15"/>
      <c r="C82" s="16"/>
      <c r="E82" s="14" t="s">
        <v>132</v>
      </c>
    </row>
    <row r="83" spans="2:33" ht="17.25" customHeight="1" thickBot="1" x14ac:dyDescent="0.7">
      <c r="T83" s="17" t="s">
        <v>185</v>
      </c>
    </row>
    <row r="84" spans="2:33" ht="24.75" customHeight="1" x14ac:dyDescent="0.65">
      <c r="B84" s="5"/>
      <c r="C84" s="6" t="s">
        <v>68</v>
      </c>
      <c r="D84" s="6" t="s">
        <v>129</v>
      </c>
      <c r="E84" s="6"/>
      <c r="F84" s="6"/>
      <c r="G84" s="6"/>
      <c r="H84" s="6"/>
      <c r="I84" s="6"/>
      <c r="J84" s="6"/>
      <c r="K84" s="6"/>
      <c r="L84" s="6"/>
      <c r="M84" s="6"/>
      <c r="N84" s="6"/>
      <c r="O84" s="6"/>
      <c r="P84" s="6"/>
      <c r="Q84" s="6"/>
      <c r="R84" s="6"/>
      <c r="S84" s="6"/>
      <c r="T84" s="151"/>
      <c r="U84" s="152"/>
      <c r="V84" s="152"/>
      <c r="W84" s="152"/>
      <c r="X84" s="153"/>
      <c r="Y84" s="71" t="s">
        <v>131</v>
      </c>
      <c r="Z84" s="140"/>
      <c r="AA84" s="141"/>
      <c r="AB84" s="141"/>
      <c r="AC84" s="98"/>
      <c r="AD84" s="98"/>
    </row>
    <row r="85" spans="2:33" ht="24.75" customHeight="1" x14ac:dyDescent="0.65">
      <c r="B85" s="46"/>
      <c r="C85" s="47" t="s">
        <v>128</v>
      </c>
      <c r="D85" s="47" t="s">
        <v>133</v>
      </c>
      <c r="E85" s="47"/>
      <c r="F85" s="47"/>
      <c r="G85" s="47"/>
      <c r="H85" s="47"/>
      <c r="I85" s="47"/>
      <c r="J85" s="47"/>
      <c r="K85" s="47"/>
      <c r="L85" s="47"/>
      <c r="M85" s="47"/>
      <c r="N85" s="47"/>
      <c r="O85" s="47"/>
      <c r="P85" s="47"/>
      <c r="Q85" s="47"/>
      <c r="R85" s="47"/>
      <c r="S85" s="47"/>
      <c r="T85" s="142"/>
      <c r="U85" s="143"/>
      <c r="V85" s="143"/>
      <c r="W85" s="143"/>
      <c r="X85" s="144"/>
      <c r="Y85" s="72" t="s">
        <v>131</v>
      </c>
      <c r="Z85" s="140"/>
      <c r="AA85" s="141"/>
      <c r="AB85" s="141"/>
      <c r="AC85" s="98"/>
      <c r="AD85" s="98"/>
    </row>
    <row r="86" spans="2:33" ht="24.75" customHeight="1" x14ac:dyDescent="0.65">
      <c r="B86" s="8"/>
      <c r="C86" s="10" t="s">
        <v>70</v>
      </c>
      <c r="D86" s="10" t="s">
        <v>134</v>
      </c>
      <c r="E86" s="10"/>
      <c r="F86" s="10"/>
      <c r="G86" s="10"/>
      <c r="H86" s="10"/>
      <c r="I86" s="10"/>
      <c r="J86" s="10"/>
      <c r="K86" s="10"/>
      <c r="L86" s="10"/>
      <c r="M86" s="10"/>
      <c r="N86" s="10"/>
      <c r="O86" s="10"/>
      <c r="P86" s="10"/>
      <c r="Q86" s="10"/>
      <c r="R86" s="10"/>
      <c r="S86" s="10"/>
      <c r="T86" s="142"/>
      <c r="U86" s="143"/>
      <c r="V86" s="143"/>
      <c r="W86" s="143"/>
      <c r="X86" s="144"/>
      <c r="Y86" s="72" t="s">
        <v>131</v>
      </c>
      <c r="Z86" s="140"/>
      <c r="AA86" s="141"/>
      <c r="AB86" s="141"/>
      <c r="AC86" s="98"/>
      <c r="AD86" s="98"/>
    </row>
    <row r="87" spans="2:33" ht="25.5" customHeight="1" thickBot="1" x14ac:dyDescent="0.7">
      <c r="B87" s="69"/>
      <c r="C87" s="70"/>
      <c r="D87" s="70" t="s">
        <v>130</v>
      </c>
      <c r="E87" s="70"/>
      <c r="F87" s="70"/>
      <c r="G87" s="70"/>
      <c r="H87" s="70"/>
      <c r="I87" s="70"/>
      <c r="J87" s="70"/>
      <c r="K87" s="70"/>
      <c r="L87" s="70"/>
      <c r="M87" s="70"/>
      <c r="N87" s="70"/>
      <c r="O87" s="70"/>
      <c r="P87" s="70"/>
      <c r="Q87" s="70"/>
      <c r="R87" s="70"/>
      <c r="S87" s="70"/>
      <c r="T87" s="148">
        <v>100</v>
      </c>
      <c r="U87" s="149"/>
      <c r="V87" s="149"/>
      <c r="W87" s="149"/>
      <c r="X87" s="150"/>
      <c r="Y87" s="73" t="s">
        <v>131</v>
      </c>
      <c r="Z87" s="140"/>
      <c r="AA87" s="141"/>
      <c r="AB87" s="141"/>
      <c r="AC87" s="98"/>
      <c r="AD87" s="98"/>
    </row>
    <row r="89" spans="2:33" s="14" customFormat="1" ht="27" customHeight="1" x14ac:dyDescent="0.65">
      <c r="B89" s="15"/>
      <c r="C89" s="16"/>
      <c r="E89" s="14" t="s">
        <v>143</v>
      </c>
    </row>
    <row r="90" spans="2:33" ht="8.1999999999999993" customHeight="1" thickBot="1" x14ac:dyDescent="0.7"/>
    <row r="91" spans="2:33" ht="8.1999999999999993" customHeight="1" x14ac:dyDescent="0.65">
      <c r="B91" s="5"/>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7"/>
    </row>
    <row r="92" spans="2:33" x14ac:dyDescent="0.65">
      <c r="B92" s="8"/>
      <c r="C92" s="10" t="s">
        <v>87</v>
      </c>
      <c r="D92" s="10"/>
      <c r="E92" s="10"/>
      <c r="F92" s="10"/>
      <c r="G92" s="10"/>
      <c r="H92" s="10"/>
      <c r="I92" s="10"/>
      <c r="J92" s="10"/>
      <c r="K92" s="134"/>
      <c r="L92" s="134"/>
      <c r="M92" s="10"/>
      <c r="N92" s="10"/>
      <c r="O92" s="10"/>
      <c r="P92" s="10"/>
      <c r="Q92" s="10"/>
      <c r="R92" s="10"/>
      <c r="S92" s="10"/>
      <c r="T92" s="10"/>
      <c r="U92" s="10"/>
      <c r="V92" s="10"/>
      <c r="W92" s="10"/>
      <c r="X92" s="10"/>
      <c r="Y92" s="10"/>
      <c r="Z92" s="10"/>
      <c r="AA92" s="10"/>
      <c r="AB92" s="10"/>
      <c r="AC92" s="10"/>
      <c r="AD92" s="10"/>
      <c r="AE92" s="10"/>
      <c r="AF92" s="10"/>
      <c r="AG92" s="9"/>
    </row>
    <row r="93" spans="2:33" x14ac:dyDescent="0.65">
      <c r="B93" s="8"/>
      <c r="C93" s="10" t="s">
        <v>135</v>
      </c>
      <c r="D93" s="10"/>
      <c r="E93" s="10"/>
      <c r="F93" s="10"/>
      <c r="G93" s="10"/>
      <c r="H93" s="10"/>
      <c r="I93" s="10"/>
      <c r="J93" s="10"/>
      <c r="K93" s="134"/>
      <c r="L93" s="134"/>
      <c r="M93" s="10"/>
      <c r="N93" s="31" t="s">
        <v>144</v>
      </c>
      <c r="O93" s="10"/>
      <c r="P93" s="10"/>
      <c r="Q93" s="10"/>
      <c r="R93" s="10"/>
      <c r="S93" s="10"/>
      <c r="T93" s="10"/>
      <c r="U93" s="10"/>
      <c r="V93" s="10"/>
      <c r="W93" s="10"/>
      <c r="X93" s="10"/>
      <c r="Y93" s="10"/>
      <c r="Z93" s="10"/>
      <c r="AA93" s="10"/>
      <c r="AB93" s="10"/>
      <c r="AC93" s="10"/>
      <c r="AD93" s="10"/>
      <c r="AE93" s="10"/>
      <c r="AF93" s="10"/>
      <c r="AG93" s="9"/>
    </row>
    <row r="94" spans="2:33" ht="5.2" customHeight="1" x14ac:dyDescent="0.65">
      <c r="B94" s="8"/>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9"/>
    </row>
    <row r="95" spans="2:33" ht="22.9" x14ac:dyDescent="0.65">
      <c r="B95" s="8"/>
      <c r="C95" s="10"/>
      <c r="D95" s="10"/>
      <c r="E95" s="10"/>
      <c r="F95" s="10"/>
      <c r="G95" s="10"/>
      <c r="H95" s="10"/>
      <c r="I95" s="10"/>
      <c r="J95" s="10"/>
      <c r="K95" s="10"/>
      <c r="L95" s="83" t="s">
        <v>11</v>
      </c>
      <c r="M95" s="10"/>
      <c r="N95" s="129"/>
      <c r="O95" s="129"/>
      <c r="P95" s="129"/>
      <c r="Q95" s="129"/>
      <c r="R95" s="129"/>
      <c r="S95" s="129"/>
      <c r="T95" s="129"/>
      <c r="U95" s="129"/>
      <c r="V95" s="129"/>
      <c r="W95" s="129"/>
      <c r="X95" s="129"/>
      <c r="Y95" s="129"/>
      <c r="Z95" s="129"/>
      <c r="AA95" s="129"/>
      <c r="AB95" s="129"/>
      <c r="AC95" s="129"/>
      <c r="AD95" s="129"/>
      <c r="AE95" s="10"/>
      <c r="AF95" s="10"/>
      <c r="AG95" s="9"/>
    </row>
    <row r="96" spans="2:33" ht="5.2" customHeight="1" x14ac:dyDescent="0.65">
      <c r="B96" s="8"/>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9"/>
    </row>
    <row r="97" spans="1:34" ht="22.9" x14ac:dyDescent="0.65">
      <c r="B97" s="8"/>
      <c r="C97" s="10"/>
      <c r="D97" s="10"/>
      <c r="E97" s="10"/>
      <c r="F97" s="10"/>
      <c r="G97" s="10"/>
      <c r="H97" s="10"/>
      <c r="I97" s="10"/>
      <c r="J97" s="10"/>
      <c r="K97" s="10"/>
      <c r="L97" s="83" t="s">
        <v>12</v>
      </c>
      <c r="M97" s="10"/>
      <c r="N97" s="129"/>
      <c r="O97" s="129"/>
      <c r="P97" s="129"/>
      <c r="Q97" s="129"/>
      <c r="R97" s="129"/>
      <c r="S97" s="129"/>
      <c r="T97" s="129"/>
      <c r="U97" s="129"/>
      <c r="V97" s="129"/>
      <c r="W97" s="129"/>
      <c r="X97" s="129"/>
      <c r="Y97" s="129"/>
      <c r="Z97" s="129"/>
      <c r="AA97" s="129"/>
      <c r="AB97" s="129"/>
      <c r="AC97" s="129"/>
      <c r="AD97" s="129"/>
      <c r="AE97" s="10"/>
      <c r="AF97" s="10"/>
      <c r="AG97" s="9"/>
    </row>
    <row r="98" spans="1:34" ht="5.2" customHeight="1" x14ac:dyDescent="0.65">
      <c r="B98" s="8"/>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9"/>
    </row>
    <row r="99" spans="1:34" ht="22.9" x14ac:dyDescent="0.65">
      <c r="B99" s="8"/>
      <c r="C99" s="10"/>
      <c r="D99" s="10"/>
      <c r="E99" s="10"/>
      <c r="F99" s="10"/>
      <c r="G99" s="10"/>
      <c r="H99" s="10"/>
      <c r="I99" s="10"/>
      <c r="J99" s="10"/>
      <c r="K99" s="10"/>
      <c r="L99" s="83" t="s">
        <v>11</v>
      </c>
      <c r="M99" s="10"/>
      <c r="N99" s="129"/>
      <c r="O99" s="129"/>
      <c r="P99" s="129"/>
      <c r="Q99" s="129"/>
      <c r="R99" s="129"/>
      <c r="S99" s="129"/>
      <c r="T99" s="129"/>
      <c r="U99" s="129"/>
      <c r="V99" s="129"/>
      <c r="W99" s="129"/>
      <c r="X99" s="129"/>
      <c r="Y99" s="129"/>
      <c r="Z99" s="129"/>
      <c r="AA99" s="129"/>
      <c r="AB99" s="129"/>
      <c r="AC99" s="129"/>
      <c r="AD99" s="129"/>
      <c r="AE99" s="10"/>
      <c r="AF99" s="10"/>
      <c r="AG99" s="9"/>
    </row>
    <row r="100" spans="1:34" ht="5.2" customHeight="1" x14ac:dyDescent="0.65">
      <c r="B100" s="8"/>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9"/>
    </row>
    <row r="101" spans="1:34" ht="22.9" x14ac:dyDescent="0.65">
      <c r="B101" s="8"/>
      <c r="C101" s="10"/>
      <c r="D101" s="10"/>
      <c r="E101" s="10"/>
      <c r="F101" s="10"/>
      <c r="G101" s="10"/>
      <c r="H101" s="10"/>
      <c r="I101" s="10"/>
      <c r="J101" s="10"/>
      <c r="K101" s="10"/>
      <c r="L101" s="83" t="s">
        <v>12</v>
      </c>
      <c r="M101" s="10"/>
      <c r="N101" s="129"/>
      <c r="O101" s="129"/>
      <c r="P101" s="129"/>
      <c r="Q101" s="129"/>
      <c r="R101" s="129"/>
      <c r="S101" s="129"/>
      <c r="T101" s="129"/>
      <c r="U101" s="129"/>
      <c r="V101" s="129"/>
      <c r="W101" s="129"/>
      <c r="X101" s="129"/>
      <c r="Y101" s="129"/>
      <c r="Z101" s="129"/>
      <c r="AA101" s="129"/>
      <c r="AB101" s="129"/>
      <c r="AC101" s="129"/>
      <c r="AD101" s="129"/>
      <c r="AE101" s="10"/>
      <c r="AF101" s="10"/>
      <c r="AG101" s="9"/>
    </row>
    <row r="102" spans="1:34" ht="8.1999999999999993" customHeight="1" thickBot="1" x14ac:dyDescent="0.7">
      <c r="B102" s="1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3"/>
    </row>
    <row r="103" spans="1:34" s="10" customFormat="1" x14ac:dyDescent="0.65"/>
    <row r="104" spans="1:34" ht="27" customHeight="1" x14ac:dyDescent="0.65">
      <c r="A104" s="41"/>
      <c r="B104" s="42" t="s">
        <v>88</v>
      </c>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row>
    <row r="105" spans="1:34" ht="8.1999999999999993" customHeight="1" x14ac:dyDescent="0.65"/>
    <row r="106" spans="1:34" s="14" customFormat="1" ht="27" customHeight="1" x14ac:dyDescent="0.65">
      <c r="B106" s="15"/>
      <c r="C106" s="16"/>
      <c r="E106" s="14" t="s">
        <v>163</v>
      </c>
    </row>
    <row r="107" spans="1:34" ht="8.1999999999999993" customHeight="1" thickBot="1" x14ac:dyDescent="0.7"/>
    <row r="108" spans="1:34" ht="8.1999999999999993" customHeight="1" x14ac:dyDescent="0.65">
      <c r="B108" s="5"/>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7"/>
    </row>
    <row r="109" spans="1:34" x14ac:dyDescent="0.65">
      <c r="B109" s="8"/>
      <c r="C109" s="10" t="s">
        <v>136</v>
      </c>
      <c r="D109" s="10"/>
      <c r="E109" s="10"/>
      <c r="F109" s="10"/>
      <c r="G109" s="10"/>
      <c r="H109" s="10"/>
      <c r="I109" s="10"/>
      <c r="J109" s="10"/>
      <c r="K109" s="10"/>
      <c r="L109" s="10"/>
      <c r="M109" s="37" t="s">
        <v>89</v>
      </c>
      <c r="N109" s="10"/>
      <c r="O109" s="10"/>
      <c r="P109" s="10"/>
      <c r="Q109" s="10"/>
      <c r="R109" s="10"/>
      <c r="S109" s="10"/>
      <c r="T109" s="10"/>
      <c r="U109" s="134"/>
      <c r="V109" s="134"/>
      <c r="W109" s="10"/>
      <c r="X109" s="10"/>
      <c r="Y109" s="10" t="s">
        <v>90</v>
      </c>
      <c r="Z109" s="10"/>
      <c r="AA109" s="10"/>
      <c r="AB109" s="10"/>
      <c r="AC109" s="10"/>
      <c r="AD109" s="10"/>
      <c r="AE109" s="10"/>
      <c r="AF109" s="10"/>
      <c r="AG109" s="9"/>
    </row>
    <row r="110" spans="1:34" x14ac:dyDescent="0.65">
      <c r="B110" s="8"/>
      <c r="C110" s="10" t="s">
        <v>137</v>
      </c>
      <c r="D110" s="10"/>
      <c r="E110" s="10"/>
      <c r="F110" s="10"/>
      <c r="G110" s="10"/>
      <c r="H110" s="10"/>
      <c r="I110" s="10"/>
      <c r="J110" s="10"/>
      <c r="K110" s="10"/>
      <c r="L110" s="10"/>
      <c r="M110" s="37" t="s">
        <v>177</v>
      </c>
      <c r="N110" s="10"/>
      <c r="O110" s="10"/>
      <c r="P110" s="10"/>
      <c r="Q110" s="10"/>
      <c r="R110" s="10"/>
      <c r="S110" s="10"/>
      <c r="T110" s="10"/>
      <c r="U110" s="135"/>
      <c r="V110" s="135"/>
      <c r="W110" s="10"/>
      <c r="X110" s="10"/>
      <c r="Y110" s="10"/>
      <c r="Z110" s="10" t="s">
        <v>138</v>
      </c>
      <c r="AA110" s="10"/>
      <c r="AB110" s="10"/>
      <c r="AC110" s="10"/>
      <c r="AD110" s="10"/>
      <c r="AE110" s="10"/>
      <c r="AF110" s="10"/>
      <c r="AG110" s="9"/>
    </row>
    <row r="111" spans="1:34" s="10" customFormat="1" ht="8.1999999999999993" customHeight="1" thickBot="1" x14ac:dyDescent="0.7">
      <c r="B111" s="11"/>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3"/>
    </row>
    <row r="112" spans="1:34" s="10" customFormat="1" ht="16.5" customHeight="1" x14ac:dyDescent="0.65"/>
    <row r="113" spans="2:33" ht="19.5" customHeight="1" x14ac:dyDescent="0.65">
      <c r="B113" s="77" t="s">
        <v>145</v>
      </c>
    </row>
    <row r="114" spans="2:33" s="14" customFormat="1" ht="27" customHeight="1" x14ac:dyDescent="0.65">
      <c r="B114" s="15"/>
      <c r="C114" s="16"/>
      <c r="E114" s="14" t="s">
        <v>194</v>
      </c>
    </row>
    <row r="115" spans="2:33" ht="8.1999999999999993" customHeight="1" x14ac:dyDescent="0.65"/>
    <row r="116" spans="2:33" s="10" customFormat="1" x14ac:dyDescent="0.65">
      <c r="C116" s="74" t="s">
        <v>91</v>
      </c>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9"/>
    </row>
    <row r="117" spans="2:33" s="10" customFormat="1" x14ac:dyDescent="0.65">
      <c r="C117" s="75" t="s">
        <v>92</v>
      </c>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60"/>
    </row>
    <row r="118" spans="2:33" s="10" customFormat="1" x14ac:dyDescent="0.65">
      <c r="C118" s="76" t="s">
        <v>93</v>
      </c>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2"/>
    </row>
    <row r="119" spans="2:33" s="10" customFormat="1" ht="5.2" customHeight="1" x14ac:dyDescent="0.65"/>
    <row r="120" spans="2:33" s="10" customFormat="1" x14ac:dyDescent="0.65">
      <c r="C120" s="10" t="s">
        <v>195</v>
      </c>
    </row>
    <row r="121" spans="2:33" s="10" customFormat="1" ht="5.2" customHeight="1" x14ac:dyDescent="0.65"/>
    <row r="122" spans="2:33" s="10" customFormat="1" ht="22.15" x14ac:dyDescent="0.65">
      <c r="D122" s="10" t="s">
        <v>68</v>
      </c>
      <c r="E122" s="10" t="s">
        <v>94</v>
      </c>
      <c r="H122" s="118"/>
      <c r="I122" s="118"/>
      <c r="J122" s="118"/>
      <c r="K122" s="118"/>
      <c r="L122" s="118"/>
      <c r="M122" s="118"/>
      <c r="N122" s="118"/>
      <c r="O122" s="118"/>
      <c r="P122" s="118"/>
      <c r="Q122" s="118"/>
      <c r="R122" s="118"/>
      <c r="S122" s="118"/>
      <c r="T122" s="118"/>
      <c r="U122" s="52"/>
      <c r="V122" s="52"/>
      <c r="W122" s="119"/>
      <c r="X122" s="119"/>
      <c r="Y122" s="119"/>
      <c r="Z122" s="119"/>
      <c r="AA122" s="10" t="s">
        <v>95</v>
      </c>
    </row>
    <row r="123" spans="2:33" s="10" customFormat="1" ht="5.2" customHeight="1" x14ac:dyDescent="0.65">
      <c r="H123" s="52"/>
      <c r="I123" s="52"/>
      <c r="J123" s="52"/>
      <c r="K123" s="52"/>
      <c r="L123" s="52"/>
      <c r="M123" s="52"/>
      <c r="N123" s="52"/>
      <c r="O123" s="52"/>
      <c r="P123" s="52"/>
      <c r="Q123" s="52"/>
      <c r="R123" s="52"/>
      <c r="S123" s="52"/>
      <c r="T123" s="52"/>
      <c r="U123" s="52"/>
      <c r="V123" s="52"/>
      <c r="W123" s="52"/>
      <c r="X123" s="52"/>
      <c r="Y123" s="52"/>
      <c r="Z123" s="52"/>
    </row>
    <row r="124" spans="2:33" s="10" customFormat="1" ht="22.15" x14ac:dyDescent="0.65">
      <c r="D124" s="10" t="s">
        <v>69</v>
      </c>
      <c r="E124" s="10" t="s">
        <v>94</v>
      </c>
      <c r="H124" s="118"/>
      <c r="I124" s="118"/>
      <c r="J124" s="118"/>
      <c r="K124" s="118"/>
      <c r="L124" s="118"/>
      <c r="M124" s="118"/>
      <c r="N124" s="118"/>
      <c r="O124" s="118"/>
      <c r="P124" s="118"/>
      <c r="Q124" s="118"/>
      <c r="R124" s="118"/>
      <c r="S124" s="118"/>
      <c r="T124" s="118"/>
      <c r="U124" s="52"/>
      <c r="V124" s="52"/>
      <c r="W124" s="119"/>
      <c r="X124" s="119"/>
      <c r="Y124" s="119"/>
      <c r="Z124" s="119"/>
      <c r="AA124" s="10" t="s">
        <v>95</v>
      </c>
    </row>
    <row r="125" spans="2:33" s="10" customFormat="1" ht="5.2" customHeight="1" x14ac:dyDescent="0.65">
      <c r="H125" s="52"/>
      <c r="I125" s="52"/>
      <c r="J125" s="52"/>
      <c r="K125" s="52"/>
      <c r="L125" s="52"/>
      <c r="M125" s="52"/>
      <c r="N125" s="52"/>
      <c r="O125" s="52"/>
      <c r="P125" s="52"/>
      <c r="Q125" s="52"/>
      <c r="R125" s="52"/>
      <c r="S125" s="52"/>
      <c r="T125" s="52"/>
      <c r="U125" s="52"/>
      <c r="V125" s="52"/>
      <c r="W125" s="52"/>
      <c r="X125" s="52"/>
      <c r="Y125" s="52"/>
      <c r="Z125" s="52"/>
    </row>
    <row r="126" spans="2:33" s="10" customFormat="1" ht="22.15" x14ac:dyDescent="0.65">
      <c r="D126" s="10" t="s">
        <v>70</v>
      </c>
      <c r="E126" s="10" t="s">
        <v>94</v>
      </c>
      <c r="H126" s="118"/>
      <c r="I126" s="118"/>
      <c r="J126" s="118"/>
      <c r="K126" s="118"/>
      <c r="L126" s="118"/>
      <c r="M126" s="118"/>
      <c r="N126" s="118"/>
      <c r="O126" s="118"/>
      <c r="P126" s="118"/>
      <c r="Q126" s="118"/>
      <c r="R126" s="118"/>
      <c r="S126" s="118"/>
      <c r="T126" s="118"/>
      <c r="U126" s="52"/>
      <c r="V126" s="52"/>
      <c r="W126" s="119"/>
      <c r="X126" s="119"/>
      <c r="Y126" s="119"/>
      <c r="Z126" s="119"/>
      <c r="AA126" s="10" t="s">
        <v>95</v>
      </c>
    </row>
    <row r="127" spans="2:33" s="10" customFormat="1" ht="5.2" customHeight="1" x14ac:dyDescent="0.65">
      <c r="H127" s="52"/>
      <c r="I127" s="52"/>
      <c r="J127" s="52"/>
      <c r="K127" s="52"/>
      <c r="L127" s="52"/>
      <c r="M127" s="52"/>
      <c r="N127" s="52"/>
      <c r="O127" s="52"/>
      <c r="P127" s="52"/>
      <c r="Q127" s="52"/>
      <c r="R127" s="52"/>
      <c r="S127" s="52"/>
      <c r="T127" s="52"/>
      <c r="U127" s="52"/>
      <c r="V127" s="52"/>
      <c r="W127" s="52"/>
      <c r="X127" s="52"/>
      <c r="Y127" s="52"/>
      <c r="Z127" s="52"/>
    </row>
    <row r="128" spans="2:33" s="10" customFormat="1" ht="23.55" customHeight="1" x14ac:dyDescent="0.65">
      <c r="D128" s="10" t="s">
        <v>71</v>
      </c>
      <c r="E128" s="10" t="s">
        <v>94</v>
      </c>
      <c r="H128" s="118"/>
      <c r="I128" s="118"/>
      <c r="J128" s="118"/>
      <c r="K128" s="118"/>
      <c r="L128" s="118"/>
      <c r="M128" s="118"/>
      <c r="N128" s="118"/>
      <c r="O128" s="118"/>
      <c r="P128" s="118"/>
      <c r="Q128" s="118"/>
      <c r="R128" s="118"/>
      <c r="S128" s="118"/>
      <c r="T128" s="118"/>
      <c r="U128" s="52"/>
      <c r="V128" s="52"/>
      <c r="W128" s="119"/>
      <c r="X128" s="119"/>
      <c r="Y128" s="119"/>
      <c r="Z128" s="119"/>
      <c r="AA128" s="10" t="s">
        <v>95</v>
      </c>
    </row>
    <row r="129" spans="1:34" s="10" customFormat="1" ht="5.2" customHeight="1" x14ac:dyDescent="0.65">
      <c r="H129" s="52"/>
      <c r="I129" s="52"/>
      <c r="J129" s="52"/>
      <c r="K129" s="52"/>
      <c r="L129" s="52"/>
      <c r="M129" s="52"/>
      <c r="N129" s="52"/>
      <c r="O129" s="52"/>
      <c r="P129" s="52"/>
      <c r="Q129" s="52"/>
      <c r="R129" s="52"/>
      <c r="S129" s="52"/>
      <c r="T129" s="52"/>
      <c r="U129" s="52"/>
      <c r="V129" s="52"/>
      <c r="W129" s="52"/>
      <c r="X129" s="52"/>
      <c r="Y129" s="52"/>
      <c r="Z129" s="52"/>
    </row>
    <row r="130" spans="1:34" s="10" customFormat="1" ht="22.15" x14ac:dyDescent="0.65">
      <c r="D130" s="10" t="s">
        <v>72</v>
      </c>
      <c r="E130" s="10" t="s">
        <v>94</v>
      </c>
      <c r="H130" s="118"/>
      <c r="I130" s="118"/>
      <c r="J130" s="118"/>
      <c r="K130" s="118"/>
      <c r="L130" s="118"/>
      <c r="M130" s="118"/>
      <c r="N130" s="118"/>
      <c r="O130" s="118"/>
      <c r="P130" s="118"/>
      <c r="Q130" s="118"/>
      <c r="R130" s="118"/>
      <c r="S130" s="118"/>
      <c r="T130" s="118"/>
      <c r="U130" s="52"/>
      <c r="V130" s="52"/>
      <c r="W130" s="119"/>
      <c r="X130" s="119"/>
      <c r="Y130" s="119"/>
      <c r="Z130" s="119"/>
      <c r="AA130" s="10" t="s">
        <v>95</v>
      </c>
    </row>
    <row r="131" spans="1:34" s="10" customFormat="1" ht="5.2" customHeight="1" x14ac:dyDescent="0.65">
      <c r="H131" s="52"/>
      <c r="I131" s="52"/>
      <c r="J131" s="52"/>
      <c r="K131" s="52"/>
      <c r="L131" s="52"/>
      <c r="M131" s="52"/>
      <c r="N131" s="52"/>
      <c r="O131" s="52"/>
      <c r="P131" s="52"/>
      <c r="Q131" s="52"/>
      <c r="R131" s="52"/>
      <c r="S131" s="52"/>
      <c r="T131" s="52"/>
      <c r="U131" s="52"/>
      <c r="V131" s="52"/>
      <c r="W131" s="52"/>
      <c r="X131" s="52"/>
      <c r="Y131" s="52"/>
      <c r="Z131" s="52"/>
    </row>
    <row r="132" spans="1:34" s="10" customFormat="1" ht="22.15" x14ac:dyDescent="0.65">
      <c r="D132" s="10" t="s">
        <v>73</v>
      </c>
      <c r="E132" s="10" t="s">
        <v>94</v>
      </c>
      <c r="H132" s="118"/>
      <c r="I132" s="118"/>
      <c r="J132" s="118"/>
      <c r="K132" s="118"/>
      <c r="L132" s="118"/>
      <c r="M132" s="118"/>
      <c r="N132" s="118"/>
      <c r="O132" s="118"/>
      <c r="P132" s="118"/>
      <c r="Q132" s="118"/>
      <c r="R132" s="118"/>
      <c r="S132" s="118"/>
      <c r="T132" s="118"/>
      <c r="U132" s="52"/>
      <c r="V132" s="52"/>
      <c r="W132" s="119"/>
      <c r="X132" s="119"/>
      <c r="Y132" s="119"/>
      <c r="Z132" s="119"/>
      <c r="AA132" s="10" t="s">
        <v>95</v>
      </c>
    </row>
    <row r="133" spans="1:34" s="10" customFormat="1" ht="5.2" customHeight="1" x14ac:dyDescent="0.65">
      <c r="H133" s="52"/>
      <c r="I133" s="52"/>
      <c r="J133" s="52"/>
      <c r="K133" s="52"/>
      <c r="L133" s="52"/>
      <c r="M133" s="52"/>
      <c r="N133" s="52"/>
      <c r="O133" s="52"/>
      <c r="P133" s="52"/>
      <c r="Q133" s="52"/>
      <c r="R133" s="52"/>
      <c r="S133" s="52"/>
      <c r="T133" s="52"/>
      <c r="U133" s="52"/>
      <c r="V133" s="52"/>
      <c r="W133" s="52"/>
      <c r="X133" s="52"/>
      <c r="Y133" s="52"/>
      <c r="Z133" s="52"/>
    </row>
    <row r="134" spans="1:34" s="10" customFormat="1" ht="22.15" x14ac:dyDescent="0.65">
      <c r="D134" s="10" t="s">
        <v>74</v>
      </c>
      <c r="E134" s="10" t="s">
        <v>94</v>
      </c>
      <c r="H134" s="118"/>
      <c r="I134" s="118"/>
      <c r="J134" s="118"/>
      <c r="K134" s="118"/>
      <c r="L134" s="118"/>
      <c r="M134" s="118"/>
      <c r="N134" s="118"/>
      <c r="O134" s="118"/>
      <c r="P134" s="118"/>
      <c r="Q134" s="118"/>
      <c r="R134" s="118"/>
      <c r="S134" s="118"/>
      <c r="T134" s="118"/>
      <c r="U134" s="52"/>
      <c r="V134" s="52"/>
      <c r="W134" s="119"/>
      <c r="X134" s="119"/>
      <c r="Y134" s="119"/>
      <c r="Z134" s="119"/>
      <c r="AA134" s="10" t="s">
        <v>95</v>
      </c>
    </row>
    <row r="135" spans="1:34" s="10" customFormat="1" x14ac:dyDescent="0.65"/>
    <row r="136" spans="1:34" s="10" customFormat="1" ht="27" customHeight="1" x14ac:dyDescent="0.65">
      <c r="A136" s="41"/>
      <c r="B136" s="42" t="s">
        <v>96</v>
      </c>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row>
    <row r="137" spans="1:34" ht="8.1999999999999993" customHeight="1" x14ac:dyDescent="0.65"/>
    <row r="138" spans="1:34" s="31" customFormat="1" x14ac:dyDescent="0.65">
      <c r="B138" s="31" t="s">
        <v>160</v>
      </c>
      <c r="H138" s="55"/>
      <c r="I138" s="55"/>
      <c r="J138" s="55"/>
      <c r="K138" s="55"/>
      <c r="L138" s="55"/>
      <c r="M138" s="55"/>
      <c r="N138" s="55"/>
      <c r="O138" s="55"/>
      <c r="P138" s="55"/>
      <c r="Q138" s="55"/>
      <c r="R138" s="55"/>
      <c r="S138" s="55"/>
      <c r="T138" s="55"/>
      <c r="W138" s="56"/>
      <c r="X138" s="56"/>
      <c r="Y138" s="56"/>
      <c r="Z138" s="56"/>
    </row>
    <row r="139" spans="1:34" s="31" customFormat="1" x14ac:dyDescent="0.65">
      <c r="C139" s="31" t="s">
        <v>202</v>
      </c>
      <c r="H139" s="55"/>
      <c r="I139" s="55"/>
      <c r="J139" s="55"/>
      <c r="K139" s="55"/>
      <c r="L139" s="55"/>
      <c r="M139" s="55"/>
      <c r="N139" s="55"/>
      <c r="O139" s="55"/>
      <c r="P139" s="55"/>
      <c r="Q139" s="55"/>
      <c r="R139" s="55"/>
      <c r="S139" s="55"/>
      <c r="T139" s="55"/>
      <c r="W139" s="56"/>
      <c r="X139" s="56"/>
      <c r="Y139" s="56"/>
      <c r="Z139" s="56"/>
    </row>
    <row r="140" spans="1:34" s="14" customFormat="1" ht="27" customHeight="1" x14ac:dyDescent="0.65">
      <c r="B140" s="15"/>
      <c r="C140" s="16"/>
      <c r="E140" s="14" t="s">
        <v>164</v>
      </c>
    </row>
    <row r="141" spans="1:34" ht="10.050000000000001" customHeight="1" thickBot="1" x14ac:dyDescent="0.7"/>
    <row r="142" spans="1:34" s="10" customFormat="1" ht="5.2" customHeight="1" x14ac:dyDescent="0.65">
      <c r="B142" s="5"/>
      <c r="C142" s="6"/>
      <c r="D142" s="6"/>
      <c r="E142" s="85"/>
      <c r="F142" s="6"/>
      <c r="G142" s="6"/>
      <c r="H142" s="6"/>
      <c r="I142" s="7"/>
      <c r="J142" s="5"/>
      <c r="K142" s="6"/>
      <c r="L142" s="6"/>
      <c r="M142" s="6"/>
      <c r="N142" s="6"/>
      <c r="O142" s="6"/>
      <c r="P142" s="6"/>
      <c r="Q142" s="6"/>
      <c r="R142" s="6"/>
      <c r="S142" s="6"/>
      <c r="T142" s="6"/>
      <c r="U142" s="7"/>
      <c r="V142" s="6"/>
      <c r="W142" s="6"/>
      <c r="X142" s="6"/>
      <c r="Y142" s="6"/>
      <c r="Z142" s="6"/>
      <c r="AA142" s="6"/>
      <c r="AB142" s="6"/>
      <c r="AC142" s="6"/>
      <c r="AD142" s="6"/>
      <c r="AE142" s="6"/>
      <c r="AF142" s="6"/>
      <c r="AG142" s="7"/>
    </row>
    <row r="143" spans="1:34" s="10" customFormat="1" ht="22.9" x14ac:dyDescent="0.65">
      <c r="B143" s="8"/>
      <c r="C143" s="10" t="s">
        <v>146</v>
      </c>
      <c r="E143" s="51"/>
      <c r="I143" s="9"/>
      <c r="J143" s="8"/>
      <c r="K143" s="120"/>
      <c r="L143" s="120"/>
      <c r="M143" s="120"/>
      <c r="N143" s="120"/>
      <c r="O143" s="120"/>
      <c r="P143" s="120"/>
      <c r="Q143" s="120"/>
      <c r="R143" s="120"/>
      <c r="S143" s="120"/>
      <c r="T143" s="120"/>
      <c r="U143" s="87"/>
      <c r="V143" s="37"/>
      <c r="W143" s="120"/>
      <c r="X143" s="120"/>
      <c r="Y143" s="120"/>
      <c r="Z143" s="120"/>
      <c r="AA143" s="120"/>
      <c r="AB143" s="120"/>
      <c r="AC143" s="120"/>
      <c r="AD143" s="120"/>
      <c r="AE143" s="120"/>
      <c r="AF143" s="120"/>
      <c r="AG143" s="9"/>
    </row>
    <row r="144" spans="1:34" s="10" customFormat="1" ht="5.2" customHeight="1" thickBot="1" x14ac:dyDescent="0.7">
      <c r="B144" s="11"/>
      <c r="C144" s="12"/>
      <c r="D144" s="12"/>
      <c r="E144" s="84"/>
      <c r="F144" s="12"/>
      <c r="G144" s="12"/>
      <c r="H144" s="12"/>
      <c r="I144" s="13"/>
      <c r="J144" s="11"/>
      <c r="K144" s="88"/>
      <c r="L144" s="88"/>
      <c r="M144" s="88"/>
      <c r="N144" s="88"/>
      <c r="O144" s="88"/>
      <c r="P144" s="88"/>
      <c r="Q144" s="88"/>
      <c r="R144" s="88"/>
      <c r="S144" s="88"/>
      <c r="T144" s="88"/>
      <c r="U144" s="89"/>
      <c r="V144" s="88"/>
      <c r="W144" s="88"/>
      <c r="X144" s="88"/>
      <c r="Y144" s="88"/>
      <c r="Z144" s="88"/>
      <c r="AA144" s="88"/>
      <c r="AB144" s="88"/>
      <c r="AC144" s="88"/>
      <c r="AD144" s="88"/>
      <c r="AE144" s="88"/>
      <c r="AF144" s="88"/>
      <c r="AG144" s="13"/>
    </row>
    <row r="145" spans="2:33" s="10" customFormat="1" ht="5.2" customHeight="1" x14ac:dyDescent="0.65">
      <c r="B145" s="5"/>
      <c r="C145" s="6"/>
      <c r="D145" s="6"/>
      <c r="E145" s="85"/>
      <c r="F145" s="6"/>
      <c r="G145" s="6"/>
      <c r="H145" s="6"/>
      <c r="I145" s="7"/>
      <c r="J145" s="5"/>
      <c r="K145" s="90"/>
      <c r="L145" s="90"/>
      <c r="M145" s="90"/>
      <c r="N145" s="90"/>
      <c r="O145" s="90"/>
      <c r="P145" s="90"/>
      <c r="Q145" s="90"/>
      <c r="R145" s="90"/>
      <c r="S145" s="90"/>
      <c r="T145" s="90"/>
      <c r="U145" s="91"/>
      <c r="V145" s="90"/>
      <c r="W145" s="90"/>
      <c r="X145" s="90"/>
      <c r="Y145" s="90"/>
      <c r="Z145" s="90"/>
      <c r="AA145" s="90"/>
      <c r="AB145" s="90"/>
      <c r="AC145" s="90"/>
      <c r="AD145" s="90"/>
      <c r="AE145" s="90"/>
      <c r="AF145" s="90"/>
      <c r="AG145" s="7"/>
    </row>
    <row r="146" spans="2:33" s="10" customFormat="1" ht="22.9" x14ac:dyDescent="0.65">
      <c r="B146" s="8"/>
      <c r="C146" s="10" t="s">
        <v>147</v>
      </c>
      <c r="E146" s="51"/>
      <c r="I146" s="9"/>
      <c r="J146" s="8"/>
      <c r="K146" s="120"/>
      <c r="L146" s="120"/>
      <c r="M146" s="120"/>
      <c r="N146" s="120"/>
      <c r="O146" s="120"/>
      <c r="P146" s="120"/>
      <c r="Q146" s="120"/>
      <c r="R146" s="120"/>
      <c r="S146" s="120"/>
      <c r="T146" s="120"/>
      <c r="U146" s="87"/>
      <c r="V146" s="37"/>
      <c r="W146" s="120"/>
      <c r="X146" s="120"/>
      <c r="Y146" s="120"/>
      <c r="Z146" s="120"/>
      <c r="AA146" s="120"/>
      <c r="AB146" s="120"/>
      <c r="AC146" s="120"/>
      <c r="AD146" s="120"/>
      <c r="AE146" s="120"/>
      <c r="AF146" s="120"/>
      <c r="AG146" s="9"/>
    </row>
    <row r="147" spans="2:33" s="10" customFormat="1" ht="4.05" customHeight="1" thickBot="1" x14ac:dyDescent="0.7">
      <c r="B147" s="11"/>
      <c r="C147" s="12"/>
      <c r="D147" s="12"/>
      <c r="E147" s="84"/>
      <c r="F147" s="12"/>
      <c r="G147" s="12"/>
      <c r="H147" s="12"/>
      <c r="I147" s="13"/>
      <c r="J147" s="11"/>
      <c r="K147" s="88"/>
      <c r="L147" s="88"/>
      <c r="M147" s="88"/>
      <c r="N147" s="88"/>
      <c r="O147" s="88"/>
      <c r="P147" s="88"/>
      <c r="Q147" s="88"/>
      <c r="R147" s="88"/>
      <c r="S147" s="88"/>
      <c r="T147" s="88"/>
      <c r="U147" s="89"/>
      <c r="V147" s="88"/>
      <c r="W147" s="88"/>
      <c r="X147" s="88"/>
      <c r="Y147" s="88"/>
      <c r="Z147" s="88"/>
      <c r="AA147" s="88"/>
      <c r="AB147" s="88"/>
      <c r="AC147" s="88"/>
      <c r="AD147" s="88"/>
      <c r="AE147" s="88"/>
      <c r="AF147" s="88"/>
      <c r="AG147" s="13"/>
    </row>
    <row r="148" spans="2:33" s="10" customFormat="1" ht="4.05" customHeight="1" x14ac:dyDescent="0.65">
      <c r="B148" s="5"/>
      <c r="C148" s="6"/>
      <c r="D148" s="6"/>
      <c r="E148" s="85"/>
      <c r="F148" s="6"/>
      <c r="G148" s="6"/>
      <c r="H148" s="6"/>
      <c r="I148" s="7"/>
      <c r="J148" s="5"/>
      <c r="K148" s="90"/>
      <c r="L148" s="90"/>
      <c r="M148" s="90"/>
      <c r="N148" s="90"/>
      <c r="O148" s="90"/>
      <c r="P148" s="90"/>
      <c r="Q148" s="90"/>
      <c r="R148" s="90"/>
      <c r="S148" s="90"/>
      <c r="T148" s="90"/>
      <c r="U148" s="91"/>
      <c r="V148" s="90"/>
      <c r="W148" s="90"/>
      <c r="X148" s="90"/>
      <c r="Y148" s="90"/>
      <c r="Z148" s="90"/>
      <c r="AA148" s="90"/>
      <c r="AB148" s="90"/>
      <c r="AC148" s="90"/>
      <c r="AD148" s="90"/>
      <c r="AE148" s="90"/>
      <c r="AF148" s="90"/>
      <c r="AG148" s="7"/>
    </row>
    <row r="149" spans="2:33" s="10" customFormat="1" ht="22.9" x14ac:dyDescent="0.65">
      <c r="B149" s="8"/>
      <c r="C149" s="10" t="s">
        <v>148</v>
      </c>
      <c r="E149" s="51"/>
      <c r="I149" s="9"/>
      <c r="J149" s="8"/>
      <c r="K149" s="120"/>
      <c r="L149" s="120"/>
      <c r="M149" s="120"/>
      <c r="N149" s="120"/>
      <c r="O149" s="120"/>
      <c r="P149" s="120"/>
      <c r="Q149" s="120"/>
      <c r="R149" s="120"/>
      <c r="S149" s="120"/>
      <c r="T149" s="120"/>
      <c r="U149" s="87"/>
      <c r="V149" s="37"/>
      <c r="W149" s="120"/>
      <c r="X149" s="120"/>
      <c r="Y149" s="120"/>
      <c r="Z149" s="120"/>
      <c r="AA149" s="120"/>
      <c r="AB149" s="120"/>
      <c r="AC149" s="120"/>
      <c r="AD149" s="120"/>
      <c r="AE149" s="120"/>
      <c r="AF149" s="120"/>
      <c r="AG149" s="9"/>
    </row>
    <row r="150" spans="2:33" s="10" customFormat="1" ht="4.05" customHeight="1" thickBot="1" x14ac:dyDescent="0.7">
      <c r="B150" s="11"/>
      <c r="C150" s="12"/>
      <c r="D150" s="12"/>
      <c r="E150" s="84"/>
      <c r="F150" s="12"/>
      <c r="G150" s="12"/>
      <c r="H150" s="12"/>
      <c r="I150" s="13"/>
      <c r="J150" s="11"/>
      <c r="K150" s="88"/>
      <c r="L150" s="88"/>
      <c r="M150" s="88"/>
      <c r="N150" s="88"/>
      <c r="O150" s="88"/>
      <c r="P150" s="88"/>
      <c r="Q150" s="88"/>
      <c r="R150" s="88"/>
      <c r="S150" s="88"/>
      <c r="T150" s="88"/>
      <c r="U150" s="89"/>
      <c r="V150" s="88"/>
      <c r="W150" s="88"/>
      <c r="X150" s="88"/>
      <c r="Y150" s="88"/>
      <c r="Z150" s="88"/>
      <c r="AA150" s="88"/>
      <c r="AB150" s="88"/>
      <c r="AC150" s="88"/>
      <c r="AD150" s="88"/>
      <c r="AE150" s="88"/>
      <c r="AF150" s="88"/>
      <c r="AG150" s="13"/>
    </row>
    <row r="151" spans="2:33" s="10" customFormat="1" ht="4.05" customHeight="1" x14ac:dyDescent="0.65">
      <c r="B151" s="5"/>
      <c r="C151" s="6"/>
      <c r="D151" s="6"/>
      <c r="E151" s="85"/>
      <c r="F151" s="6"/>
      <c r="G151" s="6"/>
      <c r="H151" s="6"/>
      <c r="I151" s="7"/>
      <c r="J151" s="5"/>
      <c r="K151" s="90"/>
      <c r="L151" s="90"/>
      <c r="M151" s="90"/>
      <c r="N151" s="90"/>
      <c r="O151" s="90"/>
      <c r="P151" s="90"/>
      <c r="Q151" s="90"/>
      <c r="R151" s="90"/>
      <c r="S151" s="90"/>
      <c r="T151" s="90"/>
      <c r="U151" s="91"/>
      <c r="V151" s="90"/>
      <c r="W151" s="90"/>
      <c r="X151" s="90"/>
      <c r="Y151" s="90"/>
      <c r="Z151" s="90"/>
      <c r="AA151" s="90"/>
      <c r="AB151" s="90"/>
      <c r="AC151" s="90"/>
      <c r="AD151" s="90"/>
      <c r="AE151" s="90"/>
      <c r="AF151" s="90"/>
      <c r="AG151" s="7"/>
    </row>
    <row r="152" spans="2:33" s="10" customFormat="1" ht="22.9" x14ac:dyDescent="0.65">
      <c r="B152" s="8"/>
      <c r="C152" s="10" t="s">
        <v>149</v>
      </c>
      <c r="E152" s="51"/>
      <c r="I152" s="9"/>
      <c r="J152" s="8"/>
      <c r="K152" s="121"/>
      <c r="L152" s="121"/>
      <c r="M152" s="121"/>
      <c r="N152" s="121"/>
      <c r="O152" s="121"/>
      <c r="P152" s="37" t="s">
        <v>97</v>
      </c>
      <c r="Q152" s="37"/>
      <c r="R152" s="37"/>
      <c r="S152" s="37"/>
      <c r="T152" s="37"/>
      <c r="U152" s="87"/>
      <c r="V152" s="92"/>
      <c r="W152" s="121"/>
      <c r="X152" s="121"/>
      <c r="Y152" s="121"/>
      <c r="Z152" s="121"/>
      <c r="AA152" s="121"/>
      <c r="AB152" s="37" t="s">
        <v>97</v>
      </c>
      <c r="AC152" s="37"/>
      <c r="AD152" s="37"/>
      <c r="AE152" s="37"/>
      <c r="AF152" s="37"/>
      <c r="AG152" s="9"/>
    </row>
    <row r="153" spans="2:33" s="10" customFormat="1" ht="4.05" customHeight="1" thickBot="1" x14ac:dyDescent="0.7">
      <c r="B153" s="11"/>
      <c r="C153" s="12"/>
      <c r="D153" s="12"/>
      <c r="E153" s="84"/>
      <c r="F153" s="12"/>
      <c r="G153" s="12"/>
      <c r="H153" s="12"/>
      <c r="I153" s="13"/>
      <c r="J153" s="11"/>
      <c r="K153" s="12"/>
      <c r="L153" s="12"/>
      <c r="M153" s="12"/>
      <c r="N153" s="12"/>
      <c r="O153" s="12"/>
      <c r="P153" s="12"/>
      <c r="Q153" s="12"/>
      <c r="R153" s="12"/>
      <c r="S153" s="12"/>
      <c r="T153" s="12"/>
      <c r="U153" s="13"/>
      <c r="V153" s="12"/>
      <c r="W153" s="12"/>
      <c r="X153" s="12"/>
      <c r="Y153" s="12"/>
      <c r="Z153" s="12"/>
      <c r="AA153" s="12"/>
      <c r="AB153" s="12"/>
      <c r="AC153" s="12"/>
      <c r="AD153" s="12"/>
      <c r="AE153" s="12"/>
      <c r="AF153" s="12"/>
      <c r="AG153" s="13"/>
    </row>
    <row r="154" spans="2:33" s="10" customFormat="1" ht="4.05" customHeight="1" x14ac:dyDescent="0.65">
      <c r="B154" s="5"/>
      <c r="C154" s="6"/>
      <c r="D154" s="6"/>
      <c r="E154" s="85"/>
      <c r="F154" s="6"/>
      <c r="G154" s="6"/>
      <c r="H154" s="6"/>
      <c r="I154" s="7"/>
      <c r="J154" s="5"/>
      <c r="K154" s="6"/>
      <c r="L154" s="6"/>
      <c r="M154" s="6"/>
      <c r="N154" s="6"/>
      <c r="O154" s="6"/>
      <c r="P154" s="6"/>
      <c r="Q154" s="6"/>
      <c r="R154" s="6"/>
      <c r="S154" s="6"/>
      <c r="T154" s="6"/>
      <c r="U154" s="7"/>
      <c r="V154" s="5"/>
      <c r="W154" s="6"/>
      <c r="X154" s="6"/>
      <c r="Y154" s="6"/>
      <c r="Z154" s="6"/>
      <c r="AA154" s="6"/>
      <c r="AB154" s="6"/>
      <c r="AC154" s="6"/>
      <c r="AD154" s="6"/>
      <c r="AE154" s="6"/>
      <c r="AF154" s="6"/>
      <c r="AG154" s="7"/>
    </row>
    <row r="155" spans="2:33" s="10" customFormat="1" ht="19.899999999999999" x14ac:dyDescent="0.65">
      <c r="B155" s="8"/>
      <c r="C155" s="10" t="s">
        <v>150</v>
      </c>
      <c r="E155" s="51"/>
      <c r="I155" s="9"/>
      <c r="J155" s="8"/>
      <c r="K155" s="10" t="s">
        <v>153</v>
      </c>
      <c r="U155" s="9"/>
      <c r="V155" s="8"/>
      <c r="W155" s="10" t="s">
        <v>153</v>
      </c>
      <c r="AG155" s="9"/>
    </row>
    <row r="156" spans="2:33" s="10" customFormat="1" ht="19.899999999999999" x14ac:dyDescent="0.65">
      <c r="B156" s="8"/>
      <c r="C156" s="1"/>
      <c r="E156" s="51"/>
      <c r="I156" s="9"/>
      <c r="J156" s="8"/>
      <c r="K156" s="10" t="s">
        <v>154</v>
      </c>
      <c r="U156" s="9"/>
      <c r="V156" s="8"/>
      <c r="W156" s="10" t="s">
        <v>154</v>
      </c>
      <c r="AG156" s="9"/>
    </row>
    <row r="157" spans="2:33" s="10" customFormat="1" ht="19.899999999999999" x14ac:dyDescent="0.65">
      <c r="B157" s="8"/>
      <c r="C157" s="1"/>
      <c r="D157" s="86" t="s">
        <v>151</v>
      </c>
      <c r="E157" s="51"/>
      <c r="I157" s="9"/>
      <c r="J157" s="8"/>
      <c r="K157" s="10" t="s">
        <v>155</v>
      </c>
      <c r="U157" s="9"/>
      <c r="V157" s="8"/>
      <c r="W157" s="10" t="s">
        <v>155</v>
      </c>
      <c r="AG157" s="9"/>
    </row>
    <row r="158" spans="2:33" s="10" customFormat="1" ht="19.899999999999999" x14ac:dyDescent="0.65">
      <c r="B158" s="8"/>
      <c r="C158" s="1"/>
      <c r="D158" s="86" t="s">
        <v>152</v>
      </c>
      <c r="E158" s="51"/>
      <c r="I158" s="9"/>
      <c r="J158" s="8"/>
      <c r="K158" s="10" t="s">
        <v>156</v>
      </c>
      <c r="U158" s="9"/>
      <c r="V158" s="8"/>
      <c r="W158" s="10" t="s">
        <v>156</v>
      </c>
      <c r="AG158" s="9"/>
    </row>
    <row r="159" spans="2:33" s="10" customFormat="1" ht="19.899999999999999" x14ac:dyDescent="0.65">
      <c r="B159" s="8"/>
      <c r="D159" s="86" t="s">
        <v>179</v>
      </c>
      <c r="E159" s="51"/>
      <c r="I159" s="9"/>
      <c r="J159" s="8"/>
      <c r="K159" s="10" t="s">
        <v>157</v>
      </c>
      <c r="U159" s="9"/>
      <c r="V159" s="8"/>
      <c r="W159" s="10" t="s">
        <v>157</v>
      </c>
      <c r="AG159" s="9"/>
    </row>
    <row r="160" spans="2:33" s="10" customFormat="1" ht="19.899999999999999" x14ac:dyDescent="0.65">
      <c r="B160" s="8"/>
      <c r="E160" s="51"/>
      <c r="I160" s="9"/>
      <c r="J160" s="8"/>
      <c r="K160" s="10" t="s">
        <v>158</v>
      </c>
      <c r="U160" s="9"/>
      <c r="V160" s="8"/>
      <c r="W160" s="10" t="s">
        <v>158</v>
      </c>
      <c r="AG160" s="9"/>
    </row>
    <row r="161" spans="1:34" s="10" customFormat="1" ht="24" customHeight="1" x14ac:dyDescent="0.65">
      <c r="B161" s="8"/>
      <c r="E161" s="51"/>
      <c r="I161" s="9"/>
      <c r="J161" s="8"/>
      <c r="L161" s="1"/>
      <c r="M161" s="1"/>
      <c r="O161" s="10" t="s">
        <v>159</v>
      </c>
      <c r="Q161" s="122"/>
      <c r="R161" s="122"/>
      <c r="S161" s="122"/>
      <c r="U161" s="9"/>
      <c r="V161" s="8"/>
      <c r="X161" s="1"/>
      <c r="Y161" s="1"/>
      <c r="AA161" s="10" t="s">
        <v>159</v>
      </c>
      <c r="AC161" s="122"/>
      <c r="AD161" s="122"/>
      <c r="AE161" s="122"/>
      <c r="AG161" s="9"/>
    </row>
    <row r="162" spans="1:34" s="10" customFormat="1" ht="4.05" customHeight="1" thickBot="1" x14ac:dyDescent="0.7">
      <c r="B162" s="11"/>
      <c r="C162" s="12"/>
      <c r="D162" s="12"/>
      <c r="E162" s="84"/>
      <c r="F162" s="12"/>
      <c r="G162" s="12"/>
      <c r="H162" s="12"/>
      <c r="I162" s="13"/>
      <c r="J162" s="11"/>
      <c r="K162" s="12"/>
      <c r="L162" s="12"/>
      <c r="M162" s="12"/>
      <c r="N162" s="12"/>
      <c r="O162" s="12"/>
      <c r="P162" s="12"/>
      <c r="Q162" s="12"/>
      <c r="R162" s="12"/>
      <c r="S162" s="12"/>
      <c r="T162" s="12"/>
      <c r="U162" s="13"/>
      <c r="V162" s="11"/>
      <c r="W162" s="12"/>
      <c r="X162" s="12"/>
      <c r="Y162" s="12"/>
      <c r="Z162" s="12"/>
      <c r="AA162" s="12"/>
      <c r="AB162" s="12"/>
      <c r="AC162" s="12"/>
      <c r="AD162" s="12"/>
      <c r="AE162" s="12"/>
      <c r="AF162" s="12"/>
      <c r="AG162" s="13"/>
    </row>
    <row r="163" spans="1:34" s="10" customFormat="1" ht="16.5" customHeight="1" x14ac:dyDescent="0.65">
      <c r="F163" s="10" t="s">
        <v>162</v>
      </c>
      <c r="H163" s="53"/>
      <c r="I163" s="53"/>
      <c r="J163" s="53"/>
      <c r="K163" s="53"/>
      <c r="L163" s="53"/>
      <c r="M163" s="53"/>
      <c r="N163" s="53"/>
      <c r="O163" s="53"/>
      <c r="P163" s="53"/>
      <c r="Q163" s="53"/>
      <c r="R163" s="53"/>
      <c r="S163" s="53"/>
      <c r="T163" s="53"/>
      <c r="U163" s="52"/>
      <c r="V163" s="52"/>
      <c r="W163" s="54"/>
      <c r="X163" s="54"/>
      <c r="Y163" s="54"/>
      <c r="Z163" s="54"/>
    </row>
    <row r="164" spans="1:34" s="10" customFormat="1" ht="8.1999999999999993" customHeight="1" x14ac:dyDescent="0.65">
      <c r="H164" s="53"/>
      <c r="I164" s="53"/>
      <c r="J164" s="53"/>
      <c r="K164" s="53"/>
      <c r="L164" s="53"/>
      <c r="M164" s="53"/>
      <c r="N164" s="53"/>
      <c r="O164" s="53"/>
      <c r="P164" s="53"/>
      <c r="Q164" s="53"/>
      <c r="R164" s="53"/>
      <c r="S164" s="53"/>
      <c r="T164" s="53"/>
      <c r="U164" s="52"/>
      <c r="V164" s="52"/>
      <c r="W164" s="54"/>
      <c r="X164" s="54"/>
      <c r="Y164" s="54"/>
      <c r="Z164" s="54"/>
    </row>
    <row r="165" spans="1:34" s="10" customFormat="1" ht="27" customHeight="1" x14ac:dyDescent="0.65">
      <c r="A165" s="41"/>
      <c r="B165" s="42" t="s">
        <v>127</v>
      </c>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row>
    <row r="166" spans="1:34" ht="8.1999999999999993" customHeight="1" x14ac:dyDescent="0.65"/>
    <row r="167" spans="1:34" ht="16.5" customHeight="1" x14ac:dyDescent="0.65">
      <c r="B167" s="77" t="s">
        <v>161</v>
      </c>
    </row>
    <row r="168" spans="1:34" s="14" customFormat="1" ht="17.25" customHeight="1" x14ac:dyDescent="0.65">
      <c r="B168" s="15"/>
      <c r="C168" s="16"/>
      <c r="E168" s="14" t="s">
        <v>165</v>
      </c>
    </row>
    <row r="169" spans="1:34" ht="17.25" customHeight="1" x14ac:dyDescent="0.65">
      <c r="E169" s="51" t="s">
        <v>166</v>
      </c>
    </row>
    <row r="170" spans="1:34" s="10" customFormat="1" ht="10.050000000000001" customHeight="1" thickBot="1" x14ac:dyDescent="0.7">
      <c r="H170" s="53"/>
      <c r="I170" s="53"/>
      <c r="J170" s="53"/>
      <c r="K170" s="53"/>
      <c r="L170" s="53"/>
      <c r="M170" s="53"/>
      <c r="N170" s="53"/>
      <c r="O170" s="53"/>
      <c r="P170" s="53"/>
      <c r="Q170" s="53"/>
      <c r="R170" s="53"/>
      <c r="S170" s="53"/>
      <c r="T170" s="53"/>
      <c r="U170" s="52"/>
      <c r="V170" s="52"/>
      <c r="W170" s="54"/>
      <c r="X170" s="54"/>
      <c r="Y170" s="54"/>
      <c r="Z170" s="54"/>
    </row>
    <row r="171" spans="1:34" s="10" customFormat="1" ht="27.75" customHeight="1" thickBot="1" x14ac:dyDescent="0.7">
      <c r="B171" s="31"/>
      <c r="C171" s="63"/>
      <c r="D171" s="64" t="s">
        <v>183</v>
      </c>
      <c r="E171" s="64"/>
      <c r="F171" s="64"/>
      <c r="G171" s="64"/>
      <c r="H171" s="64"/>
      <c r="I171" s="64"/>
      <c r="J171" s="64"/>
      <c r="K171" s="64"/>
      <c r="L171" s="64"/>
      <c r="M171" s="64" t="s">
        <v>184</v>
      </c>
      <c r="N171" s="65"/>
      <c r="O171" s="65"/>
      <c r="P171" s="65"/>
      <c r="Q171" s="65"/>
      <c r="R171" s="65"/>
      <c r="S171" s="65"/>
      <c r="T171" s="65"/>
      <c r="U171" s="66"/>
      <c r="V171" s="66"/>
      <c r="W171" s="67"/>
      <c r="X171" s="67"/>
      <c r="Y171" s="97" t="s">
        <v>181</v>
      </c>
      <c r="Z171" s="67"/>
      <c r="AA171" s="64"/>
      <c r="AB171" s="64" t="s">
        <v>182</v>
      </c>
      <c r="AC171" s="64"/>
      <c r="AD171" s="64"/>
      <c r="AE171" s="64"/>
      <c r="AF171" s="68"/>
    </row>
    <row r="172" spans="1:34" s="10" customFormat="1" ht="27.75" customHeight="1" x14ac:dyDescent="0.65">
      <c r="B172" s="31"/>
      <c r="E172" s="51"/>
      <c r="H172" s="53"/>
      <c r="I172" s="53"/>
      <c r="J172" s="53"/>
      <c r="K172" s="53"/>
      <c r="L172" s="53"/>
      <c r="M172" s="53"/>
      <c r="N172" s="53"/>
      <c r="O172" s="53"/>
      <c r="P172" s="53"/>
      <c r="Q172" s="53"/>
      <c r="R172" s="53"/>
      <c r="S172" s="53"/>
      <c r="T172" s="53"/>
      <c r="U172" s="52"/>
      <c r="V172" s="52"/>
      <c r="W172" s="54"/>
      <c r="X172" s="54"/>
      <c r="Y172" s="54"/>
      <c r="Z172" s="54"/>
    </row>
    <row r="173" spans="1:34" ht="16.899999999999999" thickBot="1" x14ac:dyDescent="0.7">
      <c r="B173" s="17" t="s">
        <v>13</v>
      </c>
      <c r="F173" s="1" t="s">
        <v>139</v>
      </c>
    </row>
    <row r="174" spans="1:34" x14ac:dyDescent="0.65">
      <c r="C174" s="109"/>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1"/>
    </row>
    <row r="175" spans="1:34" x14ac:dyDescent="0.65">
      <c r="C175" s="112"/>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4"/>
    </row>
    <row r="176" spans="1:34" x14ac:dyDescent="0.65">
      <c r="C176" s="112"/>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4"/>
    </row>
    <row r="177" spans="2:33" x14ac:dyDescent="0.65">
      <c r="C177" s="112"/>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4"/>
    </row>
    <row r="178" spans="2:33" x14ac:dyDescent="0.65">
      <c r="C178" s="112"/>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4"/>
    </row>
    <row r="179" spans="2:33" x14ac:dyDescent="0.65">
      <c r="C179" s="112"/>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4"/>
    </row>
    <row r="180" spans="2:33" ht="16.899999999999999" thickBot="1" x14ac:dyDescent="0.7">
      <c r="C180" s="115"/>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7"/>
    </row>
    <row r="181" spans="2:33" ht="16.5" customHeight="1" x14ac:dyDescent="0.65"/>
    <row r="182" spans="2:33" ht="16.899999999999999" thickBot="1" x14ac:dyDescent="0.7">
      <c r="B182" s="1" t="s">
        <v>140</v>
      </c>
    </row>
    <row r="183" spans="2:33" x14ac:dyDescent="0.65">
      <c r="C183" s="109"/>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1"/>
    </row>
    <row r="184" spans="2:33" x14ac:dyDescent="0.65">
      <c r="C184" s="112"/>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4"/>
    </row>
    <row r="185" spans="2:33" x14ac:dyDescent="0.65">
      <c r="C185" s="112"/>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4"/>
    </row>
    <row r="186" spans="2:33" x14ac:dyDescent="0.65">
      <c r="C186" s="112"/>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4"/>
    </row>
    <row r="187" spans="2:33" x14ac:dyDescent="0.65">
      <c r="C187" s="112"/>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4"/>
    </row>
    <row r="188" spans="2:33" x14ac:dyDescent="0.65">
      <c r="C188" s="112"/>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4"/>
    </row>
    <row r="189" spans="2:33" ht="16.899999999999999" thickBot="1" x14ac:dyDescent="0.7">
      <c r="C189" s="115"/>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7"/>
    </row>
    <row r="190" spans="2:33" ht="16.5" customHeight="1" x14ac:dyDescent="0.65">
      <c r="C190" s="1" t="s">
        <v>197</v>
      </c>
    </row>
    <row r="191" spans="2:33" s="18" customFormat="1" ht="22.9" x14ac:dyDescent="0.65">
      <c r="B191" s="78" t="s">
        <v>14</v>
      </c>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row>
    <row r="192" spans="2:33" ht="17.649999999999999" x14ac:dyDescent="0.65">
      <c r="B192" s="79" t="s">
        <v>53</v>
      </c>
      <c r="C192" s="80"/>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80"/>
      <c r="AB192" s="80"/>
      <c r="AC192" s="80"/>
      <c r="AD192" s="80"/>
      <c r="AE192" s="80"/>
      <c r="AF192" s="80"/>
      <c r="AG192" s="80"/>
    </row>
  </sheetData>
  <mergeCells count="72">
    <mergeCell ref="Z87:AB87"/>
    <mergeCell ref="T85:X85"/>
    <mergeCell ref="J54:K54"/>
    <mergeCell ref="W122:Z122"/>
    <mergeCell ref="I16:Q16"/>
    <mergeCell ref="P22:V22"/>
    <mergeCell ref="T86:X86"/>
    <mergeCell ref="T87:X87"/>
    <mergeCell ref="X79:AD79"/>
    <mergeCell ref="T84:X84"/>
    <mergeCell ref="Z84:AB84"/>
    <mergeCell ref="Z85:AB85"/>
    <mergeCell ref="Z86:AB86"/>
    <mergeCell ref="G35:I35"/>
    <mergeCell ref="Y72:AC72"/>
    <mergeCell ref="X73:AD73"/>
    <mergeCell ref="X75:AD75"/>
    <mergeCell ref="X76:AD76"/>
    <mergeCell ref="X80:AD80"/>
    <mergeCell ref="J79:U79"/>
    <mergeCell ref="X77:AD77"/>
    <mergeCell ref="X78:AD78"/>
    <mergeCell ref="K146:T146"/>
    <mergeCell ref="W146:AF146"/>
    <mergeCell ref="K92:L93"/>
    <mergeCell ref="W130:Z130"/>
    <mergeCell ref="W126:Z126"/>
    <mergeCell ref="H128:T128"/>
    <mergeCell ref="W128:Z128"/>
    <mergeCell ref="N97:AD97"/>
    <mergeCell ref="N99:AD99"/>
    <mergeCell ref="N101:AD101"/>
    <mergeCell ref="U109:V110"/>
    <mergeCell ref="H122:T122"/>
    <mergeCell ref="N95:AD95"/>
    <mergeCell ref="K143:T143"/>
    <mergeCell ref="W143:AF143"/>
    <mergeCell ref="B3:AD3"/>
    <mergeCell ref="S28:T28"/>
    <mergeCell ref="S30:T30"/>
    <mergeCell ref="U28:AF28"/>
    <mergeCell ref="U30:AF30"/>
    <mergeCell ref="C28:P28"/>
    <mergeCell ref="C30:P30"/>
    <mergeCell ref="W22:AB22"/>
    <mergeCell ref="C32:P32"/>
    <mergeCell ref="D35:E35"/>
    <mergeCell ref="X74:AD74"/>
    <mergeCell ref="W50:X50"/>
    <mergeCell ref="W52:X52"/>
    <mergeCell ref="C72:V72"/>
    <mergeCell ref="S40:AF40"/>
    <mergeCell ref="C42:P42"/>
    <mergeCell ref="F67:K67"/>
    <mergeCell ref="E37:AF37"/>
    <mergeCell ref="C40:P40"/>
    <mergeCell ref="C183:AG189"/>
    <mergeCell ref="H124:T124"/>
    <mergeCell ref="H132:T132"/>
    <mergeCell ref="W132:Z132"/>
    <mergeCell ref="H134:T134"/>
    <mergeCell ref="W134:Z134"/>
    <mergeCell ref="W124:Z124"/>
    <mergeCell ref="H126:T126"/>
    <mergeCell ref="K149:T149"/>
    <mergeCell ref="W149:AF149"/>
    <mergeCell ref="K152:O152"/>
    <mergeCell ref="W152:AA152"/>
    <mergeCell ref="Q161:S161"/>
    <mergeCell ref="AC161:AE161"/>
    <mergeCell ref="C174:AG180"/>
    <mergeCell ref="H130:T130"/>
  </mergeCells>
  <phoneticPr fontId="1"/>
  <dataValidations count="7">
    <dataValidation type="list" allowBlank="1" showInputMessage="1" showErrorMessage="1" sqref="Q161:S161 AC161:AE161" xr:uid="{11E1BD28-43C9-4E51-94AA-047DA01F5BC1}">
      <formula1>"1,2,3,4,5,6"</formula1>
    </dataValidation>
    <dataValidation type="list" allowBlank="1" showInputMessage="1" showErrorMessage="1" sqref="K92:L93 U109:V110" xr:uid="{00000000-0002-0000-0000-000001000000}">
      <formula1>"1,2"</formula1>
    </dataValidation>
    <dataValidation type="list" allowBlank="1" showInputMessage="1" showErrorMessage="1" sqref="J54:K54" xr:uid="{00000000-0002-0000-0000-000002000000}">
      <formula1>"3,✔"</formula1>
    </dataValidation>
    <dataValidation type="list" allowBlank="1" showInputMessage="1" showErrorMessage="1" sqref="W53:X53" xr:uid="{00000000-0002-0000-0000-000003000000}">
      <formula1>"2,✔,〇"</formula1>
    </dataValidation>
    <dataValidation type="list" allowBlank="1" showInputMessage="1" showErrorMessage="1" sqref="W50:X50" xr:uid="{00000000-0002-0000-0000-000004000000}">
      <formula1>"1,✔"</formula1>
    </dataValidation>
    <dataValidation type="list" allowBlank="1" showInputMessage="1" showErrorMessage="1" sqref="W52:X52" xr:uid="{00000000-0002-0000-0000-000005000000}">
      <formula1>"2,✔"</formula1>
    </dataValidation>
    <dataValidation imeMode="off" allowBlank="1" showInputMessage="1" showErrorMessage="1" sqref="D35:E35 G35:I35" xr:uid="{00000000-0002-0000-0000-000006000000}"/>
  </dataValidations>
  <hyperlinks>
    <hyperlink ref="I17" r:id="rId1" xr:uid="{3E7371CB-4FD9-432F-A4F8-7E6E1A8D4C52}"/>
    <hyperlink ref="P22" r:id="rId2" xr:uid="{138E3B3E-7CC3-4DA3-A819-AC28786995E1}"/>
    <hyperlink ref="I18" r:id="rId3" xr:uid="{5950E5CF-6A0C-4490-B0F8-6516DF4D75CD}"/>
  </hyperlinks>
  <pageMargins left="0.31496062992125984" right="0.31496062992125984" top="0.55118110236220474" bottom="0.43307086614173229" header="0.31496062992125984" footer="0.31496062992125984"/>
  <pageSetup paperSize="9" scale="81" fitToHeight="0" orientation="portrait" r:id="rId4"/>
  <headerFooter>
    <oddFooter>&amp;C&amp;P</oddFooter>
  </headerFooter>
  <rowBreaks count="3" manualBreakCount="3">
    <brk id="56" max="16383" man="1"/>
    <brk id="103" max="16383" man="1"/>
    <brk id="164" max="16383"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vt:lpstr>
      <vt:lpstr>'02'!Print_Area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T.Nishimura</dc:creator>
  <cp:lastModifiedBy>羽山 慎太</cp:lastModifiedBy>
  <cp:lastPrinted>2025-12-24T05:37:35Z</cp:lastPrinted>
  <dcterms:created xsi:type="dcterms:W3CDTF">2019-11-25T05:04:00Z</dcterms:created>
  <dcterms:modified xsi:type="dcterms:W3CDTF">2026-01-09T04:19:55Z</dcterms:modified>
</cp:coreProperties>
</file>